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8075" windowHeight="11595" activeTab="0"/>
  </bookViews>
  <sheets>
    <sheet name="Sheet1" sheetId="1" r:id="rId1"/>
  </sheets>
  <definedNames/>
  <calcPr fullCalcOnLoad="1"/>
</workbook>
</file>

<file path=xl/sharedStrings.xml><?xml version="1.0" encoding="utf-8"?>
<sst xmlns="http://schemas.openxmlformats.org/spreadsheetml/2006/main" count="3931" uniqueCount="990">
  <si>
    <t>通し番号</t>
  </si>
  <si>
    <t>分類番号</t>
  </si>
  <si>
    <t>分類</t>
  </si>
  <si>
    <t>資料番号</t>
  </si>
  <si>
    <t>名称</t>
  </si>
  <si>
    <t>時代</t>
  </si>
  <si>
    <t>西暦</t>
  </si>
  <si>
    <t>貸出</t>
  </si>
  <si>
    <t>資料数</t>
  </si>
  <si>
    <t>説明</t>
  </si>
  <si>
    <t>01</t>
  </si>
  <si>
    <t>土地関係</t>
  </si>
  <si>
    <t>001</t>
  </si>
  <si>
    <t>泉州南郡嘉守郷春木村検地帳</t>
  </si>
  <si>
    <t>文禄三年八月十一日（一五九四）</t>
  </si>
  <si>
    <t>可</t>
  </si>
  <si>
    <t>岸和田市第六巻（資料編Ⅰ）に全文収録されている。</t>
  </si>
  <si>
    <t>002</t>
  </si>
  <si>
    <t>003</t>
  </si>
  <si>
    <t>永代進申田之事</t>
  </si>
  <si>
    <t>寛永七年二月晦日（一六三〇）</t>
  </si>
  <si>
    <t>一冊</t>
  </si>
  <si>
    <t>磯上村より春木村への土地移動。</t>
  </si>
  <si>
    <t>004</t>
  </si>
  <si>
    <t>和泉国大鳥郡上石津村名寄帳</t>
  </si>
  <si>
    <t>寛政四年三月（一七九二）</t>
  </si>
  <si>
    <t>上石津村は現在の堺市石津町周辺である。</t>
  </si>
  <si>
    <t>005</t>
  </si>
  <si>
    <t>摂津国西成郡池田新田検地帳</t>
  </si>
  <si>
    <t>天保六年五月（一八三五）</t>
  </si>
  <si>
    <t>池田新田は現在の大阪市港区池島町あたりである。</t>
  </si>
  <si>
    <t>006</t>
  </si>
  <si>
    <t>表題なし</t>
  </si>
  <si>
    <t>年代不詳</t>
  </si>
  <si>
    <t>文禄三年の検地より寛永拾九年、寛文二年等の修正を経た嘉祥寺村（現在尻町）の村高</t>
  </si>
  <si>
    <t>007</t>
  </si>
  <si>
    <t>地券</t>
  </si>
  <si>
    <t>明治十四年（一八八一）及び明治二十年（一八八七）</t>
  </si>
  <si>
    <t>六通</t>
  </si>
  <si>
    <t>忠岡村（現忠岡町）のもの</t>
  </si>
  <si>
    <t>008</t>
  </si>
  <si>
    <t>地券</t>
  </si>
  <si>
    <t>明治十四年（一八八一）</t>
  </si>
  <si>
    <t>可</t>
  </si>
  <si>
    <t>三通</t>
  </si>
  <si>
    <t>和泉国南郡岸和田村、沼村のもの</t>
  </si>
  <si>
    <t>02</t>
  </si>
  <si>
    <t>法令関係</t>
  </si>
  <si>
    <t>001</t>
  </si>
  <si>
    <t>條々</t>
  </si>
  <si>
    <t>享保七年七月十一日（一七二二）</t>
  </si>
  <si>
    <t>一通</t>
  </si>
  <si>
    <t>岸和田藩より浦方へ漂流した時は、たとえ対馬宗氏の駐在官からといっても、最低必要なもの以外は受け取ってはならない。</t>
  </si>
  <si>
    <t>覚</t>
  </si>
  <si>
    <t>享保七年七月十一日（一七二二）</t>
  </si>
  <si>
    <t>幕府より唐船に近寄らざること、抜荷の禁止　岸和田藩</t>
  </si>
  <si>
    <t>村々江申渡之覚</t>
  </si>
  <si>
    <t>享保十三年六月（一七二八）</t>
  </si>
  <si>
    <t>一巻</t>
  </si>
  <si>
    <t>村人用を減じ、小前百姓に不用の金割掛けず、年貢帳等も必ず見せること、藩簿類はむだな事を書かずに一つにまとめる。岸和田藩のもの</t>
  </si>
  <si>
    <t>御仕置五人組帳</t>
  </si>
  <si>
    <t>安永九年三月（一七八〇）</t>
  </si>
  <si>
    <t>宝暦三年（一七五三）の芝村騒動（十市騒動）で有名な芝村藩管轄下の大和国吉野郡の一村（村名不詳）のもの。日常生活の細い規制の再確認</t>
  </si>
  <si>
    <t>幕府からの布達</t>
  </si>
  <si>
    <t>寛政三年（一七九一）</t>
  </si>
  <si>
    <t>漂流異国船への対応について。岸和田藩のもの</t>
  </si>
  <si>
    <t>御觸書并諸廻伏留帳（春木村原家）</t>
  </si>
  <si>
    <t>文政三年正月（一八二〇）より四年三月まで</t>
  </si>
  <si>
    <t>1820～1821</t>
  </si>
  <si>
    <t>郷中江被仰出書</t>
  </si>
  <si>
    <t>天保十四年八月（一八四三）</t>
  </si>
  <si>
    <t>郡代中と村々役人共へ申達書、郷方之者心得書、商賣物被仰出書、郷中衣食住御定書を含む。岸和田藩のもの</t>
  </si>
  <si>
    <t>御觸書留帳</t>
  </si>
  <si>
    <t>天保十五年正月吉日（一八四四）より弘化二年四月（一八四五）まで</t>
  </si>
  <si>
    <t>1844～1845</t>
  </si>
  <si>
    <t>村名不詳であるが内容よりみて田治米村（現岸和田市）のものと思われる。</t>
  </si>
  <si>
    <t>009</t>
  </si>
  <si>
    <t>御条目写</t>
  </si>
  <si>
    <t>弘化三年十二月（一八四六）</t>
  </si>
  <si>
    <t>潰れ百姓を出さぬよう年貢の不正をしないこと。農業以外の余業に手を出さぬこと等。岸和田藩のもの</t>
  </si>
  <si>
    <t>010</t>
  </si>
  <si>
    <t>御觸書御用留</t>
  </si>
  <si>
    <t>慶応四年正月（一八六六）より三月まで</t>
  </si>
  <si>
    <t>表紙に高橋氏とあり池田下村（現和泉市）の大庄屋高橋氏のものか箕形村（現和泉市）の高橋氏のもの。内容から後者の可能性強い。</t>
  </si>
  <si>
    <t>011</t>
  </si>
  <si>
    <t>御觸書扣帳</t>
  </si>
  <si>
    <t>慶応四年正月より十二月まで（一八六八）</t>
  </si>
  <si>
    <t>金熊寺村（現泉南市）のものである</t>
  </si>
  <si>
    <t>012</t>
  </si>
  <si>
    <t>御布令</t>
  </si>
  <si>
    <t>明治二年正月吉辰（一八六九）</t>
  </si>
  <si>
    <t>北勘四郎町（現在町名はないが南区内）のもの</t>
  </si>
  <si>
    <t>013</t>
  </si>
  <si>
    <t>定</t>
  </si>
  <si>
    <t>正徳元年五月（一七一一）</t>
  </si>
  <si>
    <t>一枚</t>
  </si>
  <si>
    <t>貝塚ト半領のきりしたん金制制札</t>
  </si>
  <si>
    <t>014</t>
  </si>
  <si>
    <t>正徳四年二月（一七一四）</t>
  </si>
  <si>
    <t>抜け荷禁制の御札</t>
  </si>
  <si>
    <t>015</t>
  </si>
  <si>
    <t>慶応四年三月（一八六八）</t>
  </si>
  <si>
    <t>きりしたん金制の制札</t>
  </si>
  <si>
    <t>016</t>
  </si>
  <si>
    <t>五榜の掲示のうち強訴、逃散の禁制制札</t>
  </si>
  <si>
    <t>017</t>
  </si>
  <si>
    <t>覚</t>
  </si>
  <si>
    <t>脱国すべからず、脱国した者を抱うべからず　和歌山県の政札</t>
  </si>
  <si>
    <t>018</t>
  </si>
  <si>
    <t>五榜の掲示の第一榜。豊岡藩（現兵庫県城崎郡）の制札</t>
  </si>
  <si>
    <t>019</t>
  </si>
  <si>
    <t>五榜の掲示の第一榜。右河藩（現茨城県葛飾郡）の制札</t>
  </si>
  <si>
    <t>020</t>
  </si>
  <si>
    <t>五榜の掲示の一部。古河藩の制札。19と共に播磨国加東郡西村（現兵庫県）のもの　古河藩はここに飛領地をもっていた。</t>
  </si>
  <si>
    <t>021</t>
  </si>
  <si>
    <t>諸証文印紙規則（大阪府）</t>
  </si>
  <si>
    <t>明治六年（一八七三）</t>
  </si>
  <si>
    <t>一冊</t>
  </si>
  <si>
    <t>022</t>
  </si>
  <si>
    <t>勅諭讀法義解</t>
  </si>
  <si>
    <t>明治二十年（一八八七）</t>
  </si>
  <si>
    <t>03</t>
  </si>
  <si>
    <t>戸口、村勢関係</t>
  </si>
  <si>
    <t>就宗旨御改判形帳</t>
  </si>
  <si>
    <t>元文三年八月（一七三八）</t>
  </si>
  <si>
    <t>一冊</t>
  </si>
  <si>
    <t>1～94までの判形帳はすべて春木村の原家のものである。</t>
  </si>
  <si>
    <t>寛保二年八月廿八日（一七四二）</t>
  </si>
  <si>
    <t>就宗旨御改旦那寺住持判形帳</t>
  </si>
  <si>
    <t>延享三年四月（一七四六）</t>
  </si>
  <si>
    <t>寛延三年三月と九月（一七五〇）</t>
  </si>
  <si>
    <t>宝暦四年八月（一七五四）</t>
  </si>
  <si>
    <t>宝暦六年九月（一七五六）</t>
  </si>
  <si>
    <t>宝暦八年四月と八月（一七五八）</t>
  </si>
  <si>
    <t>宝暦十年三月と八月（一七六〇）</t>
  </si>
  <si>
    <t>宝暦十二年四月と八月（一七六二）</t>
  </si>
  <si>
    <t>明和元年八月（一七六四）</t>
  </si>
  <si>
    <t>明和三年八月廿四日（一七六六）</t>
  </si>
  <si>
    <t>明和七年（一七七〇）</t>
  </si>
  <si>
    <t>明和九年四月と九月（一七七二）</t>
  </si>
  <si>
    <t>明和九年四月（一七七二）</t>
  </si>
  <si>
    <t>安永三年三月と九月（一七七四）</t>
  </si>
  <si>
    <t>023</t>
  </si>
  <si>
    <t>024</t>
  </si>
  <si>
    <t>安永五年八月廿八日（一七七六）</t>
  </si>
  <si>
    <t>025</t>
  </si>
  <si>
    <t>026</t>
  </si>
  <si>
    <t>安永七年五月と八月（一七七八）</t>
  </si>
  <si>
    <t>027</t>
  </si>
  <si>
    <t>028</t>
  </si>
  <si>
    <t>安永九年十月朔日（一七八〇）</t>
  </si>
  <si>
    <t>029</t>
  </si>
  <si>
    <t>就宗旨大改檀那寺承知印形帳</t>
  </si>
  <si>
    <t>天保十一年三月六日（一八四〇）</t>
  </si>
  <si>
    <t>030</t>
  </si>
  <si>
    <t>就宗旨御改檀那寺住持判形帳</t>
  </si>
  <si>
    <t>嘉永四年十二月廿九日（一八五一）</t>
  </si>
  <si>
    <t>（村と浦）</t>
  </si>
  <si>
    <t>031</t>
  </si>
  <si>
    <t>032</t>
  </si>
  <si>
    <t>就宗旨御改判形帳</t>
  </si>
  <si>
    <t>嘉永五年十一月（一八五二）</t>
  </si>
  <si>
    <t>033</t>
  </si>
  <si>
    <t>034</t>
  </si>
  <si>
    <t>（浄土宗、一向宗と真言宗の村と浦）</t>
  </si>
  <si>
    <t>035</t>
  </si>
  <si>
    <t>036</t>
  </si>
  <si>
    <t>037</t>
  </si>
  <si>
    <t>038</t>
  </si>
  <si>
    <t>嘉永六年十月（一八五三）</t>
  </si>
  <si>
    <t>039</t>
  </si>
  <si>
    <t>045</t>
  </si>
  <si>
    <t>嘉永七年十月（一八五四）</t>
  </si>
  <si>
    <t>046</t>
  </si>
  <si>
    <t>047</t>
  </si>
  <si>
    <t>048</t>
  </si>
  <si>
    <t>049</t>
  </si>
  <si>
    <t>050</t>
  </si>
  <si>
    <t>051</t>
  </si>
  <si>
    <t>052</t>
  </si>
  <si>
    <t>安政二年十月（一八五五）</t>
  </si>
  <si>
    <t>053</t>
  </si>
  <si>
    <t>054</t>
  </si>
  <si>
    <t>055</t>
  </si>
  <si>
    <t>056</t>
  </si>
  <si>
    <t>057</t>
  </si>
  <si>
    <t>058</t>
  </si>
  <si>
    <t>059</t>
  </si>
  <si>
    <t>安政三年十月（一八五六）</t>
  </si>
  <si>
    <t>060</t>
  </si>
  <si>
    <t>061</t>
  </si>
  <si>
    <t>（浄土宗、一向宗の村と浦）</t>
  </si>
  <si>
    <t>062</t>
  </si>
  <si>
    <t>063</t>
  </si>
  <si>
    <t>064</t>
  </si>
  <si>
    <t>065</t>
  </si>
  <si>
    <t>安政四年十月（一八五七）</t>
  </si>
  <si>
    <t>066</t>
  </si>
  <si>
    <t>067</t>
  </si>
  <si>
    <t>068</t>
  </si>
  <si>
    <t>069</t>
  </si>
  <si>
    <t>070</t>
  </si>
  <si>
    <t>071</t>
  </si>
  <si>
    <t>安政五年十一月（一八五八）</t>
  </si>
  <si>
    <t>072</t>
  </si>
  <si>
    <t>073</t>
  </si>
  <si>
    <t>074</t>
  </si>
  <si>
    <t>075</t>
  </si>
  <si>
    <t>076</t>
  </si>
  <si>
    <t>安政六年十一月（一八五九）</t>
  </si>
  <si>
    <t>077</t>
  </si>
  <si>
    <t>078</t>
  </si>
  <si>
    <t>079</t>
  </si>
  <si>
    <t>080</t>
  </si>
  <si>
    <t>081</t>
  </si>
  <si>
    <t>082</t>
  </si>
  <si>
    <t>万延元年十一月（一八六〇）</t>
  </si>
  <si>
    <t>083</t>
  </si>
  <si>
    <t>084</t>
  </si>
  <si>
    <t>085</t>
  </si>
  <si>
    <t>086</t>
  </si>
  <si>
    <t>087</t>
  </si>
  <si>
    <t>088</t>
  </si>
  <si>
    <t>089</t>
  </si>
  <si>
    <t>文久元年十一月（一八六一）</t>
  </si>
  <si>
    <t>090</t>
  </si>
  <si>
    <t>091</t>
  </si>
  <si>
    <t>092</t>
  </si>
  <si>
    <t>093</t>
  </si>
  <si>
    <t>094</t>
  </si>
  <si>
    <t>095</t>
  </si>
  <si>
    <t>表紙欠</t>
  </si>
  <si>
    <t>江戸期（年代不詳）</t>
  </si>
  <si>
    <t>（春木村の宗門改帳と思われる）</t>
  </si>
  <si>
    <t>096</t>
  </si>
  <si>
    <t>御公儀測量御用二付書上帳</t>
  </si>
  <si>
    <t>文化二年八月（一八〇五）</t>
  </si>
  <si>
    <t>泉南九ヶ浦庄屋、年寄より伊能勘解由様（忠敬）宛、村々の人数等を記す。</t>
  </si>
  <si>
    <t>097</t>
  </si>
  <si>
    <t>村浦惣人数書抜帳</t>
  </si>
  <si>
    <t>天保十一年五月三日（一八四〇）</t>
  </si>
  <si>
    <t>（春木村）</t>
  </si>
  <si>
    <t>098</t>
  </si>
  <si>
    <t>切支端宗門御改帳</t>
  </si>
  <si>
    <t>明治四年三月五日（一八七一）</t>
  </si>
  <si>
    <t>和泉国泉郡高月村（現忠岡町）のもの</t>
  </si>
  <si>
    <t>099</t>
  </si>
  <si>
    <t>河泉町村名盡全</t>
  </si>
  <si>
    <t>各区ごとに石高、戸数、人数を記載</t>
  </si>
  <si>
    <t>100</t>
  </si>
  <si>
    <t>和泉国泉郡忠岡村戸籍総計</t>
  </si>
  <si>
    <t>明治七年一月（一八七四）</t>
  </si>
  <si>
    <t>職業別の人数などを記載</t>
  </si>
  <si>
    <t>101</t>
  </si>
  <si>
    <t>河内国茨田郡平池村宗門御改帳</t>
  </si>
  <si>
    <t>寛延四年三月（一七五一）</t>
  </si>
  <si>
    <t>（現寝屋川市）</t>
  </si>
  <si>
    <t>102</t>
  </si>
  <si>
    <t>河内国讃良郡御供田村宗門御改帳</t>
  </si>
  <si>
    <t>明和六年三月（一七六九）</t>
  </si>
  <si>
    <t>（現大東市）</t>
  </si>
  <si>
    <t>103</t>
  </si>
  <si>
    <t>五人組御改帳</t>
  </si>
  <si>
    <t>慶応二年三月（一八六六）</t>
  </si>
  <si>
    <t>103と104はともに河内国河内郡芝村（現東大阪市）のものである。</t>
  </si>
  <si>
    <t>104</t>
  </si>
  <si>
    <t>元非人番宗旨請状</t>
  </si>
  <si>
    <t>慶応四年（一八六八）</t>
  </si>
  <si>
    <t>105</t>
  </si>
  <si>
    <t>請状之事</t>
  </si>
  <si>
    <t>寛文七年（一六六七）</t>
  </si>
  <si>
    <t>（奉公と引越）</t>
  </si>
  <si>
    <t>105～165は春木村（原家文書）関係のものであり、結婚、奉公が圧倒的に多い。相手は当然のことながら泉州地域が多いが、大阪曽根崎、京都、紀州日高郡河内交野郡、錦部郡などもあり、当時の春木村の通常圏といったものも、おぼろげながらわかる。</t>
  </si>
  <si>
    <t>106</t>
  </si>
  <si>
    <t>107</t>
  </si>
  <si>
    <t>宗旨御請状</t>
  </si>
  <si>
    <t>寛文十年（一六七〇）</t>
  </si>
  <si>
    <t>（奉公）</t>
  </si>
  <si>
    <t>108</t>
  </si>
  <si>
    <t>宗旨請状</t>
  </si>
  <si>
    <t>延宝二年（一六七四）</t>
  </si>
  <si>
    <t>（大阪より出稼の網子、二十七人の請状）</t>
  </si>
  <si>
    <t>109</t>
  </si>
  <si>
    <t>奉公人請状</t>
  </si>
  <si>
    <t>天和元年（一六八一）</t>
  </si>
  <si>
    <t>110</t>
  </si>
  <si>
    <t>賣申下女奉公人之事</t>
  </si>
  <si>
    <t>天和三年（一六八三）</t>
  </si>
  <si>
    <t>（銀百目で二年間下女奉公）</t>
  </si>
  <si>
    <t>111</t>
  </si>
  <si>
    <t>貞亨四年（一六八七）</t>
  </si>
  <si>
    <t>（大工一家の引越）</t>
  </si>
  <si>
    <t>112</t>
  </si>
  <si>
    <t>宗旨手形</t>
  </si>
  <si>
    <t>元禄十五年（一七〇二）</t>
  </si>
  <si>
    <t>113</t>
  </si>
  <si>
    <t>一札之事</t>
  </si>
  <si>
    <t>安永二年（一七七三）</t>
  </si>
  <si>
    <t>114</t>
  </si>
  <si>
    <t>奉公人請状</t>
  </si>
  <si>
    <t>安永八年（一七七九）</t>
  </si>
  <si>
    <t>115</t>
  </si>
  <si>
    <t>御請状之事、請負申手形の事</t>
  </si>
  <si>
    <t>寛政九年（一七九七）</t>
  </si>
  <si>
    <t>116</t>
  </si>
  <si>
    <t>117</t>
  </si>
  <si>
    <t>宗旨請状、俗性送リ状</t>
  </si>
  <si>
    <t>天保十三年（一八四二）</t>
  </si>
  <si>
    <t>（後任住職）</t>
  </si>
  <si>
    <t>118</t>
  </si>
  <si>
    <t>119</t>
  </si>
  <si>
    <t>天保十四年（一八四三）</t>
  </si>
  <si>
    <t>（結婚と引越）</t>
  </si>
  <si>
    <t>120</t>
  </si>
  <si>
    <t>121</t>
  </si>
  <si>
    <t>俗性送状</t>
  </si>
  <si>
    <t>天保十五年（一八四四）</t>
  </si>
  <si>
    <t>（結婚）</t>
  </si>
  <si>
    <t>122</t>
  </si>
  <si>
    <t>俗性送手形</t>
  </si>
  <si>
    <t>弘化二年（一八四五）</t>
  </si>
  <si>
    <t>123</t>
  </si>
  <si>
    <t>弘化三年（一八四六）</t>
  </si>
  <si>
    <t>（養子と結婚）</t>
  </si>
  <si>
    <t>124</t>
  </si>
  <si>
    <t>125</t>
  </si>
  <si>
    <t>俗性送リ状</t>
  </si>
  <si>
    <t>弘化四年（一八四七）</t>
  </si>
  <si>
    <t>126</t>
  </si>
  <si>
    <t>宗旨請状、俗性請状</t>
  </si>
  <si>
    <t>弘化五年（一八四八）</t>
  </si>
  <si>
    <t>（養子、結婚、後任住職）</t>
  </si>
  <si>
    <t>127</t>
  </si>
  <si>
    <t>128</t>
  </si>
  <si>
    <t>129</t>
  </si>
  <si>
    <t>130</t>
  </si>
  <si>
    <t>俗性送リ状、宗旨送リ一札、宗旨贈證券</t>
  </si>
  <si>
    <t>嘉永二年（一八四九）</t>
  </si>
  <si>
    <t>（養子、結婚、宗旨がえ）</t>
  </si>
  <si>
    <t>131</t>
  </si>
  <si>
    <t>132</t>
  </si>
  <si>
    <t>133</t>
  </si>
  <si>
    <t>134</t>
  </si>
  <si>
    <t>宗旨請状、俗性送リ状、受状</t>
  </si>
  <si>
    <t>嘉永三年（一八五〇）</t>
  </si>
  <si>
    <t>135</t>
  </si>
  <si>
    <t>136</t>
  </si>
  <si>
    <t>137</t>
  </si>
  <si>
    <t>138</t>
  </si>
  <si>
    <t>宗旨請状、送リ状、俗性請状、送リ状</t>
  </si>
  <si>
    <t>嘉永四年（一八五一）</t>
  </si>
  <si>
    <t>（結婚、後任住職）</t>
  </si>
  <si>
    <t>139</t>
  </si>
  <si>
    <t>140</t>
  </si>
  <si>
    <t>141</t>
  </si>
  <si>
    <t>142</t>
  </si>
  <si>
    <t>俗性請状、送リ状</t>
  </si>
  <si>
    <t>嘉永五年（一八五三）</t>
  </si>
  <si>
    <t>143</t>
  </si>
  <si>
    <t>144</t>
  </si>
  <si>
    <t>宗旨送リ状、俗性請状</t>
  </si>
  <si>
    <t>安政二年（一八五五）</t>
  </si>
  <si>
    <t>145</t>
  </si>
  <si>
    <t>146</t>
  </si>
  <si>
    <t>宗旨送リ状、請状、俗性送リ状</t>
  </si>
  <si>
    <t>安政六年（一八五九）</t>
  </si>
  <si>
    <t>（結婚、引越、後任住職）</t>
  </si>
  <si>
    <t>147</t>
  </si>
  <si>
    <t>148</t>
  </si>
  <si>
    <t>149</t>
  </si>
  <si>
    <t>150</t>
  </si>
  <si>
    <t>（結婚、引越、後任住職）150の差入申一札之事は、出稼中の息子の所に遊びに来た父が病気し、宗旨送リ状がなく、生国（紀州日高郡）へとりに行くので、もし当地で死んだら、当所の人別に入れて欲しい。</t>
  </si>
  <si>
    <t>151</t>
  </si>
  <si>
    <t>（結婚、引越、後任住職）</t>
  </si>
  <si>
    <t>152</t>
  </si>
  <si>
    <t>153</t>
  </si>
  <si>
    <t>154</t>
  </si>
  <si>
    <t>俗性送リ状、受取書</t>
  </si>
  <si>
    <t>慶応二年（一八六六）</t>
  </si>
  <si>
    <t>（結婚、養女）</t>
  </si>
  <si>
    <t>155</t>
  </si>
  <si>
    <t>156</t>
  </si>
  <si>
    <t>乳母奉公人御状差入申一札</t>
  </si>
  <si>
    <t>明治三年（一八七〇）</t>
  </si>
  <si>
    <t>157</t>
  </si>
  <si>
    <t>戸籍送リ、生籍送リ、奉公人出稼送リ</t>
  </si>
  <si>
    <t>明治四年（一八七一）</t>
  </si>
  <si>
    <t>（養子、奉公、引越、後任住職）</t>
  </si>
  <si>
    <t>158</t>
  </si>
  <si>
    <t>159</t>
  </si>
  <si>
    <t>160</t>
  </si>
  <si>
    <t>161</t>
  </si>
  <si>
    <t>人別送リ、送籍状</t>
  </si>
  <si>
    <t>明治五年（一八七二）</t>
  </si>
  <si>
    <t>162</t>
  </si>
  <si>
    <t>163</t>
  </si>
  <si>
    <t>送籍券、人籍受</t>
  </si>
  <si>
    <t>164</t>
  </si>
  <si>
    <t>165</t>
  </si>
  <si>
    <t>送籍券</t>
  </si>
  <si>
    <t>明治七年（一八七四）</t>
  </si>
  <si>
    <t>（引越）</t>
  </si>
  <si>
    <t>166</t>
  </si>
  <si>
    <t>出稼送リ</t>
  </si>
  <si>
    <t>（額原村より貝塚へ）</t>
  </si>
  <si>
    <t>166から175は泉州地域のものである。</t>
  </si>
  <si>
    <t>167</t>
  </si>
  <si>
    <t>（結婚、岸和田より若山県へ）</t>
  </si>
  <si>
    <t>168</t>
  </si>
  <si>
    <t>文化二年（一八〇五）</t>
  </si>
  <si>
    <t>（嘉祥寺村より大阪）</t>
  </si>
  <si>
    <t>169</t>
  </si>
  <si>
    <t>壱ヶ年帰稼送一札、寺送リ一札</t>
  </si>
  <si>
    <t>（出稼ぎ、田治米村より紀州湯浅へ）</t>
  </si>
  <si>
    <t>170</t>
  </si>
  <si>
    <t>171</t>
  </si>
  <si>
    <t>俗性送リ手形</t>
  </si>
  <si>
    <t>安政三年（一八五六）</t>
  </si>
  <si>
    <t>（養女、田治米村より小松里村）</t>
  </si>
  <si>
    <t>172</t>
  </si>
  <si>
    <t>奉公人請状、俗性送リ</t>
  </si>
  <si>
    <t>（奉公、田治米村　京都より貝塚）</t>
  </si>
  <si>
    <t>173</t>
  </si>
  <si>
    <t>174</t>
  </si>
  <si>
    <t>安政七年（一八六〇）</t>
  </si>
  <si>
    <t>（井口村より田治米村へ）</t>
  </si>
  <si>
    <t>175</t>
  </si>
  <si>
    <t>分家御願</t>
  </si>
  <si>
    <t>（嘉祥寺村）</t>
  </si>
  <si>
    <t>176</t>
  </si>
  <si>
    <t>宗門手形</t>
  </si>
  <si>
    <t>延亨元年（一七四四）</t>
  </si>
  <si>
    <t>（奉公、美濃安八郡より河内古市郡へ）</t>
  </si>
  <si>
    <t>177</t>
  </si>
  <si>
    <t>宗旨送リ</t>
  </si>
  <si>
    <t>亨和四年（一八四〇）</t>
  </si>
  <si>
    <t>（結婚、河内富田林より西坂田村）</t>
  </si>
  <si>
    <t>178</t>
  </si>
  <si>
    <t>人別離手形</t>
  </si>
  <si>
    <t>文政五年（一八二二）</t>
  </si>
  <si>
    <t>（養子、河内古市郡内の村）</t>
  </si>
  <si>
    <t>179</t>
  </si>
  <si>
    <t>明治元年（一八六八）</t>
  </si>
  <si>
    <t>（住職の後任、河内富田林より西坂田村）</t>
  </si>
  <si>
    <t>04</t>
  </si>
  <si>
    <t>藩政・村政関係</t>
  </si>
  <si>
    <t>岸和田村野邑演舌之大意</t>
  </si>
  <si>
    <t>文政十二年（一八二九）より以後</t>
  </si>
  <si>
    <t>1829～</t>
  </si>
  <si>
    <r>
      <t>岸和田藩の戝政難に対する藩主岡部長</t>
    </r>
    <r>
      <rPr>
        <u val="double"/>
        <sz val="11"/>
        <color indexed="8"/>
        <rFont val="ＭＳ Ｐゴシック"/>
        <family val="3"/>
      </rPr>
      <t>慎（※1）</t>
    </r>
    <r>
      <rPr>
        <sz val="11"/>
        <color theme="1"/>
        <rFont val="Calibri"/>
        <family val="3"/>
      </rPr>
      <t>の改革とこれに対する百姓達の非難を改革を任された石田小右衛門が百姓を説得し改革を成功させる話。誤字が多い。</t>
    </r>
  </si>
  <si>
    <t>※１　「慎」は、資料に記載されていたものではない。元の漢字が現存しなかったため、現在使われているものに変更した。</t>
  </si>
  <si>
    <t>05</t>
  </si>
  <si>
    <t>申渡覚</t>
  </si>
  <si>
    <t>貞享五年二月九日（一六八八）</t>
  </si>
  <si>
    <t>忠岡村の大工が組頭の統制を離れ新組結成等をはかったため大工職とりあげ</t>
  </si>
  <si>
    <t>大工職令停止○覚</t>
  </si>
  <si>
    <t>元禄九年七月（一六九六）</t>
  </si>
  <si>
    <t>申渡しに捺印せず組頭を批判して訴訟した大工七人の代表三人を五畿内と近江六ヶ国での大工停止処分にする。</t>
  </si>
  <si>
    <t>題なし</t>
  </si>
  <si>
    <t>元禄九年十一月朔日（一六九六）</t>
  </si>
  <si>
    <t>大工十五人が老令などで大工職を廃業したいとの希望あり、これを許可する</t>
  </si>
  <si>
    <t>苗字帯釼之儀ニ付一札</t>
  </si>
  <si>
    <t>文政元年十二月（一八一八）</t>
  </si>
  <si>
    <t>苗字帯刀についての町代から年寄への誓約。京都の町組聚楽組のもの</t>
  </si>
  <si>
    <t>去ル壬午四月廿七日夜当村百姓唈惣代呼出シ理解申聞○趣左之通リ</t>
  </si>
  <si>
    <t>文政六年（一八ニ三）</t>
  </si>
  <si>
    <t>春木村のもので中井村との用水出入は中止すること。藩の財政難もあり年貢延期は認めない。干鰯代金の支払延期を村役人で交渉して欲しい、だめなら正月をやめるとのことだが、正月は質素でもやれ、交渉は難しい。</t>
  </si>
  <si>
    <t>宗旨御奉行様○被仰渡手○書</t>
  </si>
  <si>
    <t>天保五年三月（一八三四）</t>
  </si>
  <si>
    <t>春木浦の宗旨改帳等は庄屋、年寄の印が逆となっているが村方と同様の順序にすべし。</t>
  </si>
  <si>
    <t>就宗旨大改御泊諸事控</t>
  </si>
  <si>
    <t>天保十一年四月（一八四〇）</t>
  </si>
  <si>
    <t>一冊</t>
  </si>
  <si>
    <t>かり物ひかへ、宗門大改ニ付諸入用書抜キ帳を含む。春木村のもの</t>
  </si>
  <si>
    <t>乍恐御歎奉申上○</t>
  </si>
  <si>
    <t>天保十二年八月十八日（一八四一）</t>
  </si>
  <si>
    <t>役人廻浦巡見の予定変更で不時の出費があり、その負担について考えて欲しい。泉南九ヶ浦より</t>
  </si>
  <si>
    <t>大坂府転職</t>
  </si>
  <si>
    <t>明治二年（一八六九）</t>
  </si>
  <si>
    <t>御觸書掟書申渡請印帳</t>
  </si>
  <si>
    <t>明治二年八月（一八六九）</t>
  </si>
  <si>
    <t>旧幕時代同様の日常生活に関する細かい規制。河内芝村（現東大阪市）のもの</t>
  </si>
  <si>
    <t>申諭大意</t>
  </si>
  <si>
    <t>明治三年○十月（一八七〇）</t>
  </si>
  <si>
    <t>岸和田藩の出した新政についての説明</t>
  </si>
  <si>
    <t>村方申合取締請印帳</t>
  </si>
  <si>
    <t>明治五年九月（一八七二）</t>
  </si>
  <si>
    <t>一冊</t>
  </si>
  <si>
    <t>生活は質素にし、諸式の費用も決め、学校費用をすべて負担し河内芝村のもの</t>
  </si>
  <si>
    <t>剪髪請書一同判形帳</t>
  </si>
  <si>
    <t>明治六年十一月（一八七三）</t>
  </si>
  <si>
    <t>剪髪せざる者召捕の趣意につき村一同申合ｓｗ吟味のため請印。春木村</t>
  </si>
  <si>
    <t>申合之覚</t>
  </si>
  <si>
    <t>年代不詳</t>
  </si>
  <si>
    <t>一通</t>
  </si>
  <si>
    <t>宮祭り、婚礼等質素にしたい。村名不詳</t>
  </si>
  <si>
    <t>06</t>
  </si>
  <si>
    <t>財政・年貢関係</t>
  </si>
  <si>
    <t>大配符集</t>
  </si>
  <si>
    <t>文政元年五月（一八一八）</t>
  </si>
  <si>
    <t>天政十七年（一五八九）より享保七年（一七二二）に至る。公方様のしめ等の費用を記す。上京十二組の町組の一つで、元の聚楽第の跡に成立した聚楽組（現京都市）のもの</t>
  </si>
  <si>
    <t>大配符勘定</t>
  </si>
  <si>
    <t>安政二年十一月（一八五五）</t>
  </si>
  <si>
    <t>安政二年（一八五五）より慶応三年（一八六七）までの公方様のしめ等の費用を記入。聚楽組のもの。</t>
  </si>
  <si>
    <t>覚（新政府への献金・岸和田）</t>
  </si>
  <si>
    <t>明治二年七月（一八六九）</t>
  </si>
  <si>
    <t>二通</t>
  </si>
  <si>
    <t>覚（岸和田藩への献金・嘉祥寺村）</t>
  </si>
  <si>
    <t>明治二年八月（一八六九）</t>
  </si>
  <si>
    <t>藩札（壹匁・岸和田藩・食野吉左衛門）</t>
  </si>
  <si>
    <t>享保十五年（一七三〇）</t>
  </si>
  <si>
    <t>一枚</t>
  </si>
  <si>
    <t>太政官札（金壹朱・金壹両・通用十三年限）</t>
  </si>
  <si>
    <t>慶応四年（一八六八）</t>
  </si>
  <si>
    <t>二枚</t>
  </si>
  <si>
    <t>太政官会計局の発行</t>
  </si>
  <si>
    <t>太政官札（金貳分・民部省通商司発行）</t>
  </si>
  <si>
    <t>明治通宝（半圓と十錢）</t>
  </si>
  <si>
    <t>軍用手票(銀拾錢）</t>
  </si>
  <si>
    <t>明治三十七年（一九〇四）</t>
  </si>
  <si>
    <t>日露戦争の時、朝鮮で使用された軍票</t>
  </si>
  <si>
    <t>旧満州国紙幣（壹圓・五圓・拾圓・百圓・五角）</t>
  </si>
  <si>
    <t>昭和七年（一九三二）より昭和二十年（一九四五）</t>
  </si>
  <si>
    <t>五枚</t>
  </si>
  <si>
    <t>すべて見本である</t>
  </si>
  <si>
    <t>07</t>
  </si>
  <si>
    <t>慶長拾八年分春木村納米さん用</t>
  </si>
  <si>
    <t>慶応十九年八月五日（一六一四）</t>
  </si>
  <si>
    <t>亥ノ納春木村御年貢中勘定目録</t>
  </si>
  <si>
    <t>正保四年極月廿一日（一六四七）</t>
  </si>
  <si>
    <t>午ノ御納米御勘定目録（春木村）</t>
  </si>
  <si>
    <t>承応三年極月廿一日（一六五四）</t>
  </si>
  <si>
    <t>御年貢米納方目録(すべて春木村）</t>
  </si>
  <si>
    <t>宝永元年(一七〇四）</t>
  </si>
  <si>
    <t>享保元年（一七一六）</t>
  </si>
  <si>
    <t>寛延二年（一七四九）</t>
  </si>
  <si>
    <t>宝暦七年（一七五七）</t>
  </si>
  <si>
    <t>明和元年(一七六四）</t>
  </si>
  <si>
    <t>天明元年(一七八一）</t>
  </si>
  <si>
    <t>享和二年(一八〇二）</t>
  </si>
  <si>
    <t>文化三年(一八〇六）</t>
  </si>
  <si>
    <t>天保七年(一八三六）</t>
  </si>
  <si>
    <t>嘉永三年（一八五〇）</t>
  </si>
  <si>
    <t>安政元年(一八五四）</t>
  </si>
  <si>
    <t>文久元年（一八六一）</t>
  </si>
  <si>
    <t>物成（春木村）</t>
  </si>
  <si>
    <t>元和六年極月十九日(一六二〇）</t>
  </si>
  <si>
    <t>題なし(新田の分米直し・春木村）</t>
  </si>
  <si>
    <t>慶安元年極月十三日(一六四八）</t>
  </si>
  <si>
    <t>覚</t>
  </si>
  <si>
    <t>貞享四年五月十五日(一六八七）</t>
  </si>
  <si>
    <t>寛文十年(一六七〇）より延宝元年（一六七三）までの空地開発高と租税高を記す。春木村</t>
  </si>
  <si>
    <t>寅歳泉州万町村御年貢可納割付之事</t>
  </si>
  <si>
    <t>延享三年十一月（一七四六）</t>
  </si>
  <si>
    <t>泉州泉郡万町村（現和泉市）のものである</t>
  </si>
  <si>
    <t>午年免定之事</t>
  </si>
  <si>
    <t>文化七年十月（一八一〇）</t>
  </si>
  <si>
    <t>一巻</t>
  </si>
  <si>
    <t>泉州泉郡万町村（現和泉市）のものである</t>
  </si>
  <si>
    <t>証（地租の受取証・嘉祥寺・現田尻町のもの）</t>
  </si>
  <si>
    <t>明治十四年六月（一八八一）</t>
  </si>
  <si>
    <t>08</t>
  </si>
  <si>
    <t>水利関係</t>
  </si>
  <si>
    <t>乍恐返答</t>
  </si>
  <si>
    <t>寛永十五年五月（一六三八）</t>
  </si>
  <si>
    <t>久米田池に流れ込むつた川を塞とめて新池を築くことに池郷十三ヶ村は反対</t>
  </si>
  <si>
    <t>写し</t>
  </si>
  <si>
    <t>寛保元年九月（一六三八）</t>
  </si>
  <si>
    <t>樫井川の用水利用、修理に関する樫井(現泉佐野市）・嘉祥寺・吉見村（現田尻町）の覚書。</t>
  </si>
  <si>
    <t>久米田池郷申合連判書付之事</t>
  </si>
  <si>
    <t>天保十二年正月（一八四一）</t>
  </si>
  <si>
    <t>池の修理・維持についての申合せ、大阪の日野屋小兵衛より池修理の助成金あり</t>
  </si>
  <si>
    <t>泉南の水利慣行</t>
  </si>
  <si>
    <t>昭和の戦後</t>
  </si>
  <si>
    <t>生徒の研究報告</t>
  </si>
  <si>
    <t>09</t>
  </si>
  <si>
    <t>農業・漁業・商業関係</t>
  </si>
  <si>
    <t>黒印状</t>
  </si>
  <si>
    <t>貞享元年（一六八四）</t>
  </si>
  <si>
    <t>春木村及び加守村の空地開発に関する岸和田藩主の黒印状</t>
  </si>
  <si>
    <t>貞享四年（一六八七）</t>
  </si>
  <si>
    <t>春木村及び加守村の空地開発に関する岸和田藩主の黒印状</t>
  </si>
  <si>
    <t>享保七年（一七二二）</t>
  </si>
  <si>
    <t>享保十年（一七二五）</t>
  </si>
  <si>
    <t>宝暦七年（一七五七）</t>
  </si>
  <si>
    <t>安永十年（一七八一）</t>
  </si>
  <si>
    <t>天保六年（一八三五）</t>
  </si>
  <si>
    <t>嘉永六年（一八五三）</t>
  </si>
  <si>
    <t>013</t>
  </si>
  <si>
    <t>立毛帳</t>
  </si>
  <si>
    <t>宝暦十一年七月（一七六一）</t>
  </si>
  <si>
    <t>１３・１４とも春木村のもので稲、木綿の作付面積、収穫高がわかるが、昭和になると木綿の作付面積・収穫高とも増大している。なを、明和のものは岸和田市史第七巻に所載されている。</t>
  </si>
  <si>
    <t>立毛帳</t>
  </si>
  <si>
    <t>昭和七年閏六月（一七七〇）</t>
  </si>
  <si>
    <t>１３・１４とも春木村のもので稲、木綿の作付面積、収穫高がわかるが、昭和になると木綿の作付面積・収穫高とも増大している。なを、明和のものは岸和田市史第七巻に所載されている。</t>
  </si>
  <si>
    <t>永代請作米之事（村名不詳）</t>
  </si>
  <si>
    <t>文化元年十二月廿二日（一八〇四）</t>
  </si>
  <si>
    <t>一通</t>
  </si>
  <si>
    <t>御年肯定米取建帳（嘉祥寺村周辺）</t>
  </si>
  <si>
    <t>明治十六年十月（一八八三）</t>
  </si>
  <si>
    <t>一冊</t>
  </si>
  <si>
    <t>12</t>
  </si>
  <si>
    <t>農業・漁業・商業関係</t>
  </si>
  <si>
    <t>證文</t>
  </si>
  <si>
    <t>天和三年七月（一六八三）</t>
  </si>
  <si>
    <t>一通</t>
  </si>
  <si>
    <t>春木浦の網は百五十尋にて引べし</t>
  </si>
  <si>
    <t>14</t>
  </si>
  <si>
    <t>解毒丸の袋</t>
  </si>
  <si>
    <t>一枚</t>
  </si>
  <si>
    <t>解毒丸製造元の看板（本家根元げどくぐわん）年代不詳</t>
  </si>
  <si>
    <t>解毒丸は安松村（現泉佐野市）で製造し、泉州一円で販売していた。</t>
  </si>
  <si>
    <t>薬屋の看板（ウルユス・長崎健寿堂鑒製）</t>
  </si>
  <si>
    <t>蘭方、VIOYM,VANMITTR　たんりういんしゃく気の薬とある。</t>
  </si>
  <si>
    <t>買判書（菜種の買入、嘉祥寺村南家）</t>
  </si>
  <si>
    <t>年代不詳</t>
  </si>
  <si>
    <t>泉北附込・在方原簿</t>
  </si>
  <si>
    <t>明治末期</t>
  </si>
  <si>
    <t>この二冊は岸和田市の合資会社堀川呉服店のもの</t>
  </si>
  <si>
    <t>泉北附込・在方原簿</t>
  </si>
  <si>
    <t>この二冊は岸和田市の合資会社堀川呉服店のもの</t>
  </si>
  <si>
    <t>15</t>
  </si>
  <si>
    <t>金融・賃借関係</t>
  </si>
  <si>
    <t>承応三年（一六五四）</t>
  </si>
  <si>
    <t>内容は田畑・屋敷の質入・金銭賃借の証文類であり、春太村原家関係と嘉祥寺村南家関係のものがほとんどであり、特に南家のものが多い。なお13、14、15の永代譲申御黒印畑之事は天明から安政までの畑の地主の移動を知り得る。</t>
  </si>
  <si>
    <t>延宝四年（一六七六）</t>
  </si>
  <si>
    <t>元禄十年（一六七九）</t>
  </si>
  <si>
    <t>元禄十三年（一七〇〇）</t>
  </si>
  <si>
    <t>享保十四年（一七二九）</t>
  </si>
  <si>
    <t>享保二十年（一七三五）</t>
  </si>
  <si>
    <t>元文二年（一七三七）</t>
  </si>
  <si>
    <t>延享元年（一七四四）</t>
  </si>
  <si>
    <t>延享二年（一七四五）</t>
  </si>
  <si>
    <t>寛延元年（一七四八）</t>
  </si>
  <si>
    <t>安永九年（一七八〇）</t>
  </si>
  <si>
    <t>寛政元年（一七八九）</t>
  </si>
  <si>
    <t>天保四年（一八三三）</t>
  </si>
  <si>
    <t>慶応三年（一八六七）</t>
  </si>
  <si>
    <t>明治三年（一八七〇）より明治二十年（一八八七）まで</t>
  </si>
  <si>
    <t>1870～1887</t>
  </si>
  <si>
    <t>16</t>
  </si>
  <si>
    <t>交通関係</t>
  </si>
  <si>
    <t>差入申一礼之事</t>
  </si>
  <si>
    <t>弘化三年三月三日（一八四六）</t>
  </si>
  <si>
    <t>紀州湯浅より鰯を運ぶ途中遭難。春木浦へ避難した舟の浦手形</t>
  </si>
  <si>
    <t>浦證文之事</t>
  </si>
  <si>
    <t>慶応元年九月（一八六五）</t>
  </si>
  <si>
    <t>大阪より江戸へ年貢米、その他の品を運ぶ途中遭難、紀州九鬼浦へ漂着</t>
  </si>
  <si>
    <t>差出申浦手形之事</t>
  </si>
  <si>
    <t>慶応二年四月（一八六六）</t>
  </si>
  <si>
    <t>大阪より銅、酒、味淋を運ぶ途中で遭難、志摩安兼浦に漂着</t>
  </si>
  <si>
    <t>往耒一札之事</t>
  </si>
  <si>
    <t>寛政九年七月（一七九七）</t>
  </si>
  <si>
    <t>三河国設楽郡（現愛知県）の者が旅行のため</t>
  </si>
  <si>
    <t>往耒一札之叓</t>
  </si>
  <si>
    <t>文久二年二月（一八六二）</t>
  </si>
  <si>
    <t>春木村より西目八十八か所巡拝のため</t>
  </si>
  <si>
    <t>往耒一札之事</t>
  </si>
  <si>
    <t>慶応四年七月（一八六八）</t>
  </si>
  <si>
    <t>春木村より西目八十八か所巡拝のため</t>
  </si>
  <si>
    <t>今帝御幸列行記</t>
  </si>
  <si>
    <t>文久三年三月十一日（一八六三）</t>
  </si>
  <si>
    <t>考明天皇の加戊両社参詣の記録</t>
  </si>
  <si>
    <t>高野街道筋里数、地溝、橋取調絵図帳</t>
  </si>
  <si>
    <t>明治初期のもの</t>
  </si>
  <si>
    <t>裏打に使われている文書は和泉名所記</t>
  </si>
  <si>
    <t>改定郵便規則（大阪府）</t>
  </si>
  <si>
    <t>大阪府管内里程表</t>
  </si>
  <si>
    <t>大正三年（一九一四）</t>
  </si>
  <si>
    <t>17</t>
  </si>
  <si>
    <t>宗教・寺社関係</t>
  </si>
  <si>
    <t>題なし</t>
  </si>
  <si>
    <t>貞享四年八月十九日（一六八七）</t>
  </si>
  <si>
    <t>切支丹ころひの儀吟味したが春木浦にはなし。</t>
  </si>
  <si>
    <t>木嶋谷水間村水間寺鐘付堂絵図</t>
  </si>
  <si>
    <t>元禄七年六月（一六九四）</t>
  </si>
  <si>
    <t>泉州南郡野村来迎寺庫裏新絵図</t>
  </si>
  <si>
    <t>宝永七年（一七一〇）</t>
  </si>
  <si>
    <t>御願</t>
  </si>
  <si>
    <t>享保十年三月廿二日（一七二五）</t>
  </si>
  <si>
    <t>（木積村孝恩寺橦鐘堂の作事願）</t>
  </si>
  <si>
    <t>延享三年正月（一七四六）</t>
  </si>
  <si>
    <t>（牛瀧山辻室院の作事願）</t>
  </si>
  <si>
    <t>乍恐口上</t>
  </si>
  <si>
    <t>宝暦二年九月（一七五二）</t>
  </si>
  <si>
    <t>（春木村）西福寺の不足堂銀について住職から異議があるが、過去の事でもあり不問のまま後任住職を決定してほしい。</t>
  </si>
  <si>
    <t>言上</t>
  </si>
  <si>
    <t>寛政四年九月（一七九二）</t>
  </si>
  <si>
    <t>7，8は紛糾した久米田寺五大院の横入住職に関する寺側と池郷側の意見</t>
  </si>
  <si>
    <t>乍恐口上書を以言上</t>
  </si>
  <si>
    <t>享和二年七月（一八〇二）</t>
  </si>
  <si>
    <t>犬鳴山畧記</t>
  </si>
  <si>
    <t>天保三年九月（一八三二）</t>
  </si>
  <si>
    <t>（小川啓美編）</t>
  </si>
  <si>
    <t>四通とも嘉祥寺南家の浄土真宗寺院への献金</t>
  </si>
  <si>
    <t>泉州三郡荘厳頭村々名前帳</t>
  </si>
  <si>
    <t>槇尾山施福寺のもので、寺に供物を捧げて飾る荘厳の儀式の村代表者名を記す。</t>
  </si>
  <si>
    <t>（牛瀧山御蔵之図）</t>
  </si>
  <si>
    <t>神宮秘傳問答乾・坤</t>
  </si>
  <si>
    <t>二冊</t>
  </si>
  <si>
    <t>（堺県、清児珀琳寺所持）</t>
  </si>
  <si>
    <t>18</t>
  </si>
  <si>
    <t>名所旧蹟、教育、文化関係</t>
  </si>
  <si>
    <t>一大阪府中学校規則附大阪府師範学校教科書改訂表</t>
  </si>
  <si>
    <t>明治十六年四月（一八八三）</t>
  </si>
  <si>
    <t>誤植により不可</t>
  </si>
  <si>
    <t>日露戦争における遼陽陥落を祝う写真</t>
  </si>
  <si>
    <t>明治三十七年九月八日（一九〇四）</t>
  </si>
  <si>
    <t>（岸和田町）</t>
  </si>
  <si>
    <t>日露戦争教育双六</t>
  </si>
  <si>
    <t>明治三十七年十二月三日（一九〇四）</t>
  </si>
  <si>
    <t>実業示教掛図</t>
  </si>
  <si>
    <t>明治三十九年二月（一九〇六）</t>
  </si>
  <si>
    <t>（硝子製造の図）</t>
  </si>
  <si>
    <t>錦絵</t>
  </si>
  <si>
    <t>明治十七年（一八八四）</t>
  </si>
  <si>
    <t>（相撲）</t>
  </si>
  <si>
    <t>明治二十一年（一八八八）</t>
  </si>
  <si>
    <t>（東京日本橋真景）</t>
  </si>
  <si>
    <t>明治二十二年（一八八九）</t>
  </si>
  <si>
    <t>（靖国神社奥庭図）</t>
  </si>
  <si>
    <t>神社関係の絵</t>
  </si>
  <si>
    <t>三枚</t>
  </si>
  <si>
    <t>（伊勢、日光、靖国）</t>
  </si>
  <si>
    <t>（日清戦争関係）</t>
  </si>
  <si>
    <t>日露戦争関係の錦絵と地図</t>
  </si>
  <si>
    <t>商賣往来</t>
  </si>
  <si>
    <t>文化八年八月（一八一一）</t>
  </si>
  <si>
    <t>（手習本）</t>
  </si>
  <si>
    <t>郷村名</t>
  </si>
  <si>
    <t>文化十五年二月（一八一八）</t>
  </si>
  <si>
    <t>（手習本、泉南地方の村の名）</t>
  </si>
  <si>
    <t>童学最初文道手引専玉古状揃貨蔵</t>
  </si>
  <si>
    <t>天保二年正月（一八三一）</t>
  </si>
  <si>
    <t>童子数</t>
  </si>
  <si>
    <t>天保四年秋（一八三三）</t>
  </si>
  <si>
    <t>名書</t>
  </si>
  <si>
    <t>（手習本、岸和田市藩士の名前）</t>
  </si>
  <si>
    <t>新童子往来方家通</t>
  </si>
  <si>
    <t>弘化二年仲春（一八四五）</t>
  </si>
  <si>
    <t>12から50までは泉南地方で使われたもので、商賣往耒、當地往耒、風月往耒は二、三冊づつあるが内容は少しづつ異なっている。年代不詳の大半は江戸期と思われる。なを當地往耒の一つは岸和田史第七巻に所載されている。</t>
  </si>
  <si>
    <t>和泉国名所附</t>
  </si>
  <si>
    <t>嘉永五年　冬（一八五二）</t>
  </si>
  <si>
    <t>手本（女手習本、都名所づくし）</t>
  </si>
  <si>
    <t>嘉永七年五月（一八五四）</t>
  </si>
  <si>
    <t>商賣往耒（手習本）</t>
  </si>
  <si>
    <t>安政四年（一八五七）</t>
  </si>
  <si>
    <t>請状、国尽手習本</t>
  </si>
  <si>
    <t>請状（手紙手習本）</t>
  </si>
  <si>
    <t>安政六年（一八五九）</t>
  </si>
  <si>
    <t>文章（手習本）</t>
  </si>
  <si>
    <t>慶応二年正月（一八六六）</t>
  </si>
  <si>
    <t>和泉国村名（手習本）</t>
  </si>
  <si>
    <t>明治一三年（一八八〇）</t>
  </si>
  <si>
    <t>改正世話千字文（手習本）</t>
  </si>
  <si>
    <t>明治二十二年三月（一八八九）</t>
  </si>
  <si>
    <t>當地往耒（手習本、岸和田町名、商賣等を記す）</t>
  </si>
  <si>
    <t>風月往耒（手習本）</t>
  </si>
  <si>
    <t>攝河往耒（手習本）</t>
  </si>
  <si>
    <t>消息往耒（手習本）</t>
  </si>
  <si>
    <t>庭訓往耒（手習本）</t>
  </si>
  <si>
    <t>御家中性名書（手習本、岸和田藩士の名を記す）</t>
  </si>
  <si>
    <t>年代不詳（江戸期）</t>
  </si>
  <si>
    <t>人名（手習本）</t>
  </si>
  <si>
    <t>村名書（手習本、泉南地方の村の名）</t>
  </si>
  <si>
    <t>手鑑（手習本、和歌等を記す）</t>
  </si>
  <si>
    <t>目録（手習本、金錢、青物等の名を記す）</t>
  </si>
  <si>
    <t>千字文（手習本）</t>
  </si>
  <si>
    <t>040</t>
  </si>
  <si>
    <t>五音五十字（手習本）</t>
  </si>
  <si>
    <t>041</t>
  </si>
  <si>
    <t>年中日用用文章</t>
  </si>
  <si>
    <t>042</t>
  </si>
  <si>
    <t>名頭干支含状（手習本）</t>
  </si>
  <si>
    <t>043</t>
  </si>
  <si>
    <t>都名所（手習本）</t>
  </si>
  <si>
    <t>044</t>
  </si>
  <si>
    <t>赤壁賦（手習本）</t>
  </si>
  <si>
    <t>045</t>
  </si>
  <si>
    <t>寺子屋教育習字手本（題は後世につけたもの）</t>
  </si>
  <si>
    <t>題なし（手習本、貝塚の屋号等を記す)</t>
  </si>
  <si>
    <t>文章（手習本、手紙の書き方）</t>
  </si>
  <si>
    <t>手本（手習本、商賣に関する文言）</t>
  </si>
  <si>
    <t>手習本（名前と手紙の書き方）</t>
  </si>
  <si>
    <t>手本（手習本、イロハ証文）</t>
  </si>
  <si>
    <t>増補天川屋の段（浄瑠璃の本）</t>
  </si>
  <si>
    <t>宮古路花笩（浄瑠璃の本）</t>
  </si>
  <si>
    <t>表紙なし（子供用の武勇談を記す）</t>
  </si>
  <si>
    <t>若鶏百人一首（女大学を含む）</t>
  </si>
  <si>
    <t>明治前期</t>
  </si>
  <si>
    <t>大阪府鉄道寮ステン所之図</t>
  </si>
  <si>
    <t>里井浮丘七絶詩</t>
  </si>
  <si>
    <t>一九世紀</t>
  </si>
  <si>
    <t>東京■■新聞</t>
  </si>
  <si>
    <t>明治五年（一八七二）</t>
  </si>
  <si>
    <t>東京日日新聞の第１号</t>
  </si>
  <si>
    <t>皇陵巡拝地図</t>
  </si>
  <si>
    <t>明治三九年（一九〇六）</t>
  </si>
  <si>
    <t>泉南地域の民謡</t>
  </si>
  <si>
    <t>19</t>
  </si>
  <si>
    <t>民俗関係</t>
  </si>
  <si>
    <t>疱瘡よけの札</t>
  </si>
  <si>
    <t>明治時代</t>
  </si>
  <si>
    <t>002</t>
  </si>
  <si>
    <t>岸和田藩政時代年中行事習俗一斑</t>
  </si>
  <si>
    <t>昭和九年（一九三四）</t>
  </si>
  <si>
    <t>川崎藤七扇の回顧談</t>
  </si>
  <si>
    <t>003</t>
  </si>
  <si>
    <t>題なし（簡単な泉南の農家の図）</t>
  </si>
  <si>
    <t>20</t>
  </si>
  <si>
    <t>絵図・地図関係</t>
  </si>
  <si>
    <t>信太明神山絵図</t>
  </si>
  <si>
    <t>寛文五年三月一二日（一六六五）</t>
  </si>
  <si>
    <t>信太七郷、黒烏村、一條院村（現和泉市）の草刈場境争論につき作成</t>
  </si>
  <si>
    <t>泉州岸和田城之絵図</t>
  </si>
  <si>
    <t>延宝三年（一六七五）</t>
  </si>
  <si>
    <t>（城の破損修理のため作成）</t>
  </si>
  <si>
    <t>泉州南郡之内御代官所絵図村々高并川道法町間吟味仕無相違書付差上申れ以上</t>
  </si>
  <si>
    <t>延宝三年十月（一六七五）</t>
  </si>
  <si>
    <t>今木、箕土路、大路、小松里、池尻各村の庄屋署名押印</t>
  </si>
  <si>
    <t>泉州泉郡内万町村絵図</t>
  </si>
  <si>
    <t>延宝五年五月（一六七七）</t>
  </si>
  <si>
    <t>田畑の等級、家数等詳細に記した文書あり、万町村は現和泉市内</t>
  </si>
  <si>
    <t>天和二年九月（一六八二）</t>
  </si>
  <si>
    <t>不可</t>
  </si>
  <si>
    <t>（泉州村絵図、村高等を記載）</t>
  </si>
  <si>
    <t>元禄五年三月（一六九二）</t>
  </si>
  <si>
    <t>御普所につき上、下石津村（現堺市）が争論和談のため作成</t>
  </si>
  <si>
    <t>元禄六年二月十二日（一六九三）</t>
  </si>
  <si>
    <t>（尾生村と久米田池郷村々争論につき作成した絵図）</t>
  </si>
  <si>
    <t>元禄十三年（一七〇〇）</t>
  </si>
  <si>
    <t>（泉州全図、村高等記載）</t>
  </si>
  <si>
    <t>和泉国泉郡内畑村絵図、寅之高辻</t>
  </si>
  <si>
    <t>享保八年六月（一七二三）</t>
  </si>
  <si>
    <t>（現岸和田市）</t>
  </si>
  <si>
    <t>泉州南郡中村絵図</t>
  </si>
  <si>
    <t>（現岸和田市、村高記載）</t>
  </si>
  <si>
    <t>泉州南郡包近村絵図</t>
  </si>
  <si>
    <t>難波之図</t>
  </si>
  <si>
    <t>宝暦五年（一七五五）</t>
  </si>
  <si>
    <t>河州雲茎寺什物、宝暦五年晩秋写之とあり、古代の難波の図</t>
  </si>
  <si>
    <t>河内細見図</t>
  </si>
  <si>
    <t>安永五年（一七七六）</t>
  </si>
  <si>
    <t>増脩改正摂州大阪地図</t>
  </si>
  <si>
    <t>文化三年二月（一八〇六）</t>
  </si>
  <si>
    <t>此絵図貞享五年地替以前之絵図</t>
  </si>
  <si>
    <t>文政十三年（一八三〇）</t>
  </si>
  <si>
    <t>（貝塚の絵図）</t>
  </si>
  <si>
    <t>春木村浦絵図</t>
  </si>
  <si>
    <t>天保八年三月廿二日（一八三七）</t>
  </si>
  <si>
    <t>隣村加守村との境争いに関して作成された。</t>
  </si>
  <si>
    <t>江戸城下図</t>
  </si>
  <si>
    <t>天保十三年（一八四二）</t>
  </si>
  <si>
    <t>丹波国篠山御城図</t>
  </si>
  <si>
    <t>明治二年（一八六九）</t>
  </si>
  <si>
    <t>（模写図と思われる）</t>
  </si>
  <si>
    <t>摂津国七郡一覧</t>
  </si>
  <si>
    <t>明治十二年（一八七八）</t>
  </si>
  <si>
    <t>和泉灘・播磨灘海図</t>
  </si>
  <si>
    <t>明治三十八年九日（一九〇五）</t>
  </si>
  <si>
    <t>日本総部及附近諸海図</t>
  </si>
  <si>
    <t>明治四十三年（一九一〇）</t>
  </si>
  <si>
    <t>岸和田都市計画図</t>
  </si>
  <si>
    <t>昭和七年（一九三二）</t>
  </si>
  <si>
    <t>（一万分の一）</t>
  </si>
  <si>
    <t>泉州岸和田城之図</t>
  </si>
  <si>
    <t>原図は年代不詳（江戸期）</t>
  </si>
  <si>
    <t>（模写図）</t>
  </si>
  <si>
    <t>積川神社境内古絵図</t>
  </si>
  <si>
    <t>年代不詳（江戸期）</t>
  </si>
  <si>
    <t>嘉祥寺浦湊村中間数</t>
  </si>
  <si>
    <t>泉州伯太陣屋之図絵</t>
  </si>
  <si>
    <t>（惣津中舗間数）</t>
  </si>
  <si>
    <t>泉州泉郡・南郡之古検高附</t>
  </si>
  <si>
    <t>この三枚は御料所三拾六ヶ村連印大画図のうち北方、東方、南西方分であり、一枚づつ大きく内容も詳しい。</t>
  </si>
  <si>
    <t>泉州泉郡内箕形村里方絵図</t>
  </si>
  <si>
    <t>慶長検地の村高、家数、田の等級などを記した詳細なものである。箕形は現和泉市</t>
  </si>
  <si>
    <t>泉州泉郡一条院村耕地絵図</t>
  </si>
  <si>
    <t>（現和泉市）</t>
  </si>
  <si>
    <t>池田郷に属する浦田、万町（現和泉市）などの村絵図</t>
  </si>
  <si>
    <t>和泉国泉郡万町村、浦田村、箕形村、寺田村、今福村、寺門村絵図</t>
  </si>
  <si>
    <t>泉州泉郡豊嶋権丞殿御代官所春井村池之図</t>
  </si>
  <si>
    <t>寛文二年（一六六二）から元禄元年（一六六八）の間</t>
  </si>
  <si>
    <t>1662～1668</t>
  </si>
  <si>
    <t>豊嶋勝正は寛文二年から和泉の代官となり、不正により罷免されたのが元禄二年で、後遠流となり豊嶋家は絶家となっている。池の名は小ごわ池、谷池、篭池、せんだい池、志りふ池、奥の谷池、北のかいと池、馬の墓池、こも池、とぢょ池、とひが谷池、えち池。</t>
  </si>
  <si>
    <t>欠番</t>
  </si>
  <si>
    <t>泉州泉郡唐国村池絵図</t>
  </si>
  <si>
    <t>唐国村は現和泉市、池の名はあり池下、せうぶ谷下池、うとし池、露が谷池、とよだ池。</t>
  </si>
  <si>
    <t>泉州泉郡、南郡内村々當戌春御普請所絵図</t>
  </si>
  <si>
    <t>寛文十年（一六七〇）から天和二年（一六八二）</t>
  </si>
  <si>
    <t>泉州日根郡波有手村池絵図</t>
  </si>
  <si>
    <t>波有手は現阪南町、池の名は、はさ満池、下山谷池、奥山谷池</t>
  </si>
  <si>
    <t>泉州日根郡波有手村、新村立合池絵図</t>
  </si>
  <si>
    <t>池の名は新池</t>
  </si>
  <si>
    <t>和泉国泉郡・南部・日根郡之内御代官所絵図</t>
  </si>
  <si>
    <t>改正和泉国大絵図</t>
  </si>
  <si>
    <t>泉州における村配置絵図</t>
  </si>
  <si>
    <t>泉州大鳥郡絵図</t>
  </si>
  <si>
    <t>年代不詳（江戸前期）</t>
  </si>
  <si>
    <t>河内・和泉村絵図</t>
  </si>
  <si>
    <t>河内・和泉絵図</t>
  </si>
  <si>
    <t>大阪今之御城之図</t>
  </si>
  <si>
    <t>年代不詳（江戸期）</t>
  </si>
  <si>
    <t>皇都（京都の図）</t>
  </si>
  <si>
    <t>江戸城下図</t>
  </si>
  <si>
    <t>泉州南群中井村絵図（現岸和田市・大越勝秋氏模写）</t>
  </si>
  <si>
    <t>原図は天保八年（一八三七）</t>
  </si>
  <si>
    <t>和泉日根大井堰大明神古絵図（相沢正彦氏模写）</t>
  </si>
  <si>
    <t>原図は天正十四年（一五八六）</t>
  </si>
  <si>
    <t>和泉古図（写真版）</t>
  </si>
  <si>
    <t>原図は慶長九年（一六〇四）</t>
  </si>
  <si>
    <t>中庄絵図（現泉佐野市・模写図）</t>
  </si>
  <si>
    <t>原図は明暦元年（一六五五）</t>
  </si>
  <si>
    <t>湊村全図（現泉佐野市・相沢正彦氏模写）</t>
  </si>
  <si>
    <t>現図は元禄年間</t>
  </si>
  <si>
    <t>熊取村降井家邸宅古図（青写真）</t>
  </si>
  <si>
    <t>原図は天保六年（一八三五）</t>
  </si>
  <si>
    <t>積川神社境内絵図（模写・原図は不詳）</t>
  </si>
  <si>
    <t>泉州伯太の陣屋村字区角図（大越勝秋氏作成）</t>
  </si>
  <si>
    <t>藩政時代岸和田市街図（相沢正彦氏模写）</t>
  </si>
  <si>
    <t>原図は江戸期・年代不詳</t>
  </si>
  <si>
    <t>魚之店川尻船入場絵図之写（相沢正彦氏模写）</t>
  </si>
  <si>
    <t>原図は文政十二年（一八二九）</t>
  </si>
  <si>
    <t>御城外御家中屋敷之図（模写図）</t>
  </si>
  <si>
    <t>原図は天保十四年（一八四三）</t>
  </si>
  <si>
    <t>和泉岸和田城地絵図（今村己之助氏模写）</t>
  </si>
  <si>
    <t>要相談</t>
  </si>
  <si>
    <t>和泉国岸和田城図（青写真）</t>
  </si>
  <si>
    <t>081</t>
  </si>
  <si>
    <t>岸和田城下の絵図（落合保氏模写）</t>
  </si>
  <si>
    <t>岸和田城ニノ丸藩主邸と政庁間取図（宇口万太郎氏模写）</t>
  </si>
  <si>
    <t>原図は不詳</t>
  </si>
  <si>
    <t>岸和田城下町之図（青写真）</t>
  </si>
  <si>
    <t>岸和田藩政時代市街見取畧図（川崎藤七氏作成）</t>
  </si>
  <si>
    <t>江戸・長崎道中絵図</t>
  </si>
  <si>
    <t>江戸期</t>
  </si>
  <si>
    <t>河内国細見小図（複製）</t>
  </si>
  <si>
    <t>和朝之図（複製）</t>
  </si>
  <si>
    <t>元禄四年（一六九一）</t>
  </si>
  <si>
    <t>21</t>
  </si>
  <si>
    <t>その他</t>
  </si>
  <si>
    <t>泉州一国名寄并郡分覚帳（各郡の村名を記す）</t>
  </si>
  <si>
    <t>天保元年十一月（一六八一）</t>
  </si>
  <si>
    <t>大阪騒動實記　全</t>
  </si>
  <si>
    <t>天保八年二月（一八三七）</t>
  </si>
  <si>
    <t>大塩平八郎実記</t>
  </si>
  <si>
    <t>御旗本武鑑</t>
  </si>
  <si>
    <t>天保十四年四月（一八四三）</t>
  </si>
  <si>
    <t>表紙なし</t>
  </si>
  <si>
    <t>寛政四年（一七九ニ）の尊号一件に関するもの</t>
  </si>
  <si>
    <t>覚、手紙</t>
  </si>
  <si>
    <t>文政三年五月（一八二〇）</t>
  </si>
  <si>
    <t>大庄屋をも勤めた万町村伏屋家に延宝年間の古絵図借用を頼んだもの</t>
  </si>
  <si>
    <t>奉願覚（現岸和田市の蕎原村）</t>
  </si>
  <si>
    <t>元文五年（一七四〇）</t>
  </si>
  <si>
    <t>屋敷の修理に関して作事願</t>
  </si>
  <si>
    <t>奉願覚（現貝塚市の橋本村）</t>
  </si>
  <si>
    <t>屋敷の修理に関して作事願</t>
  </si>
  <si>
    <t>入日記（嘉祥寺南家のもの）</t>
  </si>
  <si>
    <t>享和三年七月（一八〇三）</t>
  </si>
  <si>
    <t>金銭出納帳（南家のもので簡単）</t>
  </si>
  <si>
    <t>明治初期</t>
  </si>
  <si>
    <t>手紙（南家・縁談に関するもの）</t>
  </si>
  <si>
    <t>手紙（先祖仏飯地買入等について　南家）</t>
  </si>
  <si>
    <t>手紙（大阪での火事と岸和田軍用金について南家）</t>
  </si>
  <si>
    <t>覚（賃借関係・証文・支出帳等・南家）</t>
  </si>
  <si>
    <t>覚（衣類の買入椌）</t>
  </si>
  <si>
    <t>奉行・目付等接待の時の諸入用道具覚書</t>
  </si>
  <si>
    <t>淡輪文書</t>
  </si>
  <si>
    <t>中世</t>
  </si>
  <si>
    <t>京都大学所蔵本の模写（相沢正彦氏の模写）</t>
  </si>
  <si>
    <t>金融・貸借関係</t>
  </si>
  <si>
    <t>万延二年（一八六一）</t>
  </si>
  <si>
    <t>永代譲申御黒印畑之事</t>
  </si>
  <si>
    <t>内容は田畑・屋敷の質入・金銭賃借の証文類であり、春太村原家関係と嘉祥寺村南家関係のものがほとんどであり、特に南家のものが多い。</t>
  </si>
  <si>
    <t>年代不詳</t>
  </si>
  <si>
    <t>昭和の戦後</t>
  </si>
  <si>
    <t>明治末期</t>
  </si>
  <si>
    <t>明治初期</t>
  </si>
  <si>
    <t>明治時代</t>
  </si>
  <si>
    <t>1670～1682</t>
  </si>
  <si>
    <t>1662～1668</t>
  </si>
  <si>
    <t>江戸期</t>
  </si>
  <si>
    <t>錦絵一枚、地図三枚</t>
  </si>
  <si>
    <t>記述なし</t>
  </si>
  <si>
    <t>不明</t>
  </si>
  <si>
    <t>不明</t>
  </si>
  <si>
    <t>一通</t>
  </si>
  <si>
    <t>郷土資料リスト</t>
  </si>
  <si>
    <t>追記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</si>
</sst>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7">
    <font>
      <sz val="11"/>
      <color theme="1"/>
      <name val="Calibri"/>
      <family val="3"/>
    </font>
    <font>
      <sz val="11"/>
      <color indexed="8"/>
      <name val="ＭＳ Ｐゴシック"/>
      <family val="3"/>
    </font>
    <font>
      <sz val="6"/>
      <name val="ＭＳ Ｐゴシック"/>
      <family val="3"/>
    </font>
    <font>
      <u val="double"/>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1111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5">
    <xf numFmtId="0" fontId="0"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right" vertical="center"/>
    </xf>
    <xf numFmtId="0" fontId="0" fillId="0" borderId="0" xfId="0" applyAlignment="1">
      <alignment horizontal="center" vertical="center"/>
    </xf>
    <xf numFmtId="49" fontId="0" fillId="0" borderId="10" xfId="0" applyNumberFormat="1" applyBorder="1" applyAlignment="1">
      <alignment vertical="center"/>
    </xf>
    <xf numFmtId="0" fontId="0" fillId="0" borderId="10" xfId="0" applyBorder="1" applyAlignment="1">
      <alignment vertical="center"/>
    </xf>
    <xf numFmtId="0" fontId="0" fillId="0" borderId="10" xfId="0" applyNumberFormat="1" applyBorder="1" applyAlignment="1">
      <alignment horizontal="left" vertical="center"/>
    </xf>
    <xf numFmtId="0" fontId="0" fillId="0" borderId="10" xfId="0" applyBorder="1" applyAlignment="1">
      <alignment horizontal="center" vertical="center"/>
    </xf>
    <xf numFmtId="177" fontId="0" fillId="0" borderId="0" xfId="0" applyNumberFormat="1" applyAlignment="1">
      <alignment vertical="center"/>
    </xf>
    <xf numFmtId="49" fontId="0" fillId="0" borderId="0" xfId="0" applyNumberFormat="1" applyAlignment="1">
      <alignment vertical="center"/>
    </xf>
    <xf numFmtId="176" fontId="0" fillId="0" borderId="0" xfId="0" applyNumberFormat="1" applyAlignment="1">
      <alignment horizontal="left" vertical="center"/>
    </xf>
    <xf numFmtId="176" fontId="0" fillId="0" borderId="10" xfId="0" applyNumberFormat="1" applyBorder="1" applyAlignment="1">
      <alignment horizontal="left" vertical="center"/>
    </xf>
    <xf numFmtId="0" fontId="0" fillId="0" borderId="0" xfId="0" applyNumberFormat="1" applyAlignment="1">
      <alignment vertical="center"/>
    </xf>
    <xf numFmtId="176" fontId="36" fillId="0" borderId="0" xfId="0" applyNumberFormat="1" applyFont="1" applyAlignment="1">
      <alignment horizontal="left" vertical="center"/>
    </xf>
    <xf numFmtId="176" fontId="0" fillId="0" borderId="0" xfId="0" applyNumberFormat="1"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0"/>
  <sheetViews>
    <sheetView tabSelected="1" zoomScale="60" zoomScaleNormal="60" workbookViewId="0" topLeftCell="A1">
      <selection activeCell="A1" sqref="A1:B1"/>
    </sheetView>
  </sheetViews>
  <sheetFormatPr defaultColWidth="9.140625" defaultRowHeight="15"/>
  <cols>
    <col min="1" max="1" width="10.421875" style="9" bestFit="1" customWidth="1"/>
    <col min="2" max="2" width="9.421875" style="9" bestFit="1" customWidth="1"/>
    <col min="3" max="3" width="25.00390625" style="0" bestFit="1" customWidth="1"/>
    <col min="4" max="4" width="9.421875" style="2" customWidth="1"/>
    <col min="5" max="5" width="76.421875" style="0" customWidth="1"/>
    <col min="6" max="6" width="61.7109375" style="0" bestFit="1" customWidth="1"/>
    <col min="7" max="7" width="21.00390625" style="10" customWidth="1"/>
    <col min="8" max="8" width="7.421875" style="3" bestFit="1" customWidth="1"/>
    <col min="9" max="9" width="18.00390625" style="3" bestFit="1" customWidth="1"/>
    <col min="10" max="10" width="234.28125" style="0" bestFit="1" customWidth="1"/>
    <col min="11" max="11" width="220.8515625" style="0" bestFit="1" customWidth="1"/>
    <col min="26" max="26" width="9.00390625" style="0" customWidth="1"/>
  </cols>
  <sheetData>
    <row r="1" spans="1:3" ht="13.5">
      <c r="A1" s="1" t="s">
        <v>988</v>
      </c>
      <c r="B1" s="1"/>
      <c r="C1" s="1"/>
    </row>
    <row r="2" spans="1:11" ht="14.25" thickBot="1">
      <c r="A2" s="4" t="s">
        <v>0</v>
      </c>
      <c r="B2" s="4" t="s">
        <v>1</v>
      </c>
      <c r="C2" s="5" t="s">
        <v>2</v>
      </c>
      <c r="D2" s="6" t="s">
        <v>3</v>
      </c>
      <c r="E2" s="5" t="s">
        <v>4</v>
      </c>
      <c r="F2" s="5" t="s">
        <v>5</v>
      </c>
      <c r="G2" s="11" t="s">
        <v>6</v>
      </c>
      <c r="H2" s="7" t="s">
        <v>7</v>
      </c>
      <c r="I2" s="7" t="s">
        <v>8</v>
      </c>
      <c r="J2" s="5" t="s">
        <v>9</v>
      </c>
      <c r="K2" s="5" t="s">
        <v>989</v>
      </c>
    </row>
    <row r="3" spans="1:11" ht="14.25" thickTop="1">
      <c r="A3" s="8" t="str">
        <f aca="true" t="shared" si="0" ref="A3:A9">CONCATENATE("05-",$B$3,"-",$D3)</f>
        <v>05-01-001</v>
      </c>
      <c r="B3" s="9" t="s">
        <v>10</v>
      </c>
      <c r="C3" t="s">
        <v>11</v>
      </c>
      <c r="D3" s="2" t="s">
        <v>12</v>
      </c>
      <c r="E3" t="s">
        <v>13</v>
      </c>
      <c r="F3" t="s">
        <v>14</v>
      </c>
      <c r="G3" s="10">
        <v>1594</v>
      </c>
      <c r="H3" s="3" t="s">
        <v>15</v>
      </c>
      <c r="I3" s="3" t="s">
        <v>21</v>
      </c>
      <c r="J3" t="s">
        <v>16</v>
      </c>
      <c r="K3" t="s">
        <v>984</v>
      </c>
    </row>
    <row r="4" spans="1:11" ht="13.5">
      <c r="A4" s="8" t="str">
        <f t="shared" si="0"/>
        <v>05-01-002</v>
      </c>
      <c r="D4" s="2" t="s">
        <v>17</v>
      </c>
      <c r="E4" t="s">
        <v>13</v>
      </c>
      <c r="F4" t="s">
        <v>14</v>
      </c>
      <c r="G4" s="10">
        <v>1594</v>
      </c>
      <c r="H4" s="3" t="s">
        <v>15</v>
      </c>
      <c r="I4" s="3" t="s">
        <v>21</v>
      </c>
      <c r="J4" t="s">
        <v>16</v>
      </c>
      <c r="K4" t="s">
        <v>984</v>
      </c>
    </row>
    <row r="5" spans="1:11" ht="13.5">
      <c r="A5" s="8" t="str">
        <f t="shared" si="0"/>
        <v>05-01-003</v>
      </c>
      <c r="D5" s="2" t="s">
        <v>18</v>
      </c>
      <c r="E5" t="s">
        <v>19</v>
      </c>
      <c r="F5" t="s">
        <v>20</v>
      </c>
      <c r="G5" s="10">
        <v>1630</v>
      </c>
      <c r="H5" s="3" t="s">
        <v>15</v>
      </c>
      <c r="I5" s="3" t="s">
        <v>21</v>
      </c>
      <c r="J5" t="s">
        <v>22</v>
      </c>
      <c r="K5" t="s">
        <v>984</v>
      </c>
    </row>
    <row r="6" spans="1:11" ht="13.5">
      <c r="A6" s="8" t="str">
        <f t="shared" si="0"/>
        <v>05-01-004</v>
      </c>
      <c r="D6" s="2" t="s">
        <v>23</v>
      </c>
      <c r="E6" t="s">
        <v>24</v>
      </c>
      <c r="F6" t="s">
        <v>25</v>
      </c>
      <c r="G6" s="10">
        <v>1792</v>
      </c>
      <c r="H6" s="3" t="s">
        <v>15</v>
      </c>
      <c r="I6" s="3" t="s">
        <v>21</v>
      </c>
      <c r="J6" t="s">
        <v>26</v>
      </c>
      <c r="K6" t="s">
        <v>984</v>
      </c>
    </row>
    <row r="7" spans="1:11" ht="13.5">
      <c r="A7" s="8" t="str">
        <f t="shared" si="0"/>
        <v>05-01-005</v>
      </c>
      <c r="D7" s="2" t="s">
        <v>27</v>
      </c>
      <c r="E7" t="s">
        <v>28</v>
      </c>
      <c r="F7" t="s">
        <v>29</v>
      </c>
      <c r="G7" s="10">
        <v>1835</v>
      </c>
      <c r="H7" s="3" t="s">
        <v>15</v>
      </c>
      <c r="I7" s="3" t="s">
        <v>21</v>
      </c>
      <c r="J7" t="s">
        <v>30</v>
      </c>
      <c r="K7" t="s">
        <v>984</v>
      </c>
    </row>
    <row r="8" spans="1:11" ht="13.5">
      <c r="A8" s="8" t="str">
        <f t="shared" si="0"/>
        <v>05-01-006</v>
      </c>
      <c r="D8" s="2" t="s">
        <v>31</v>
      </c>
      <c r="E8" t="s">
        <v>32</v>
      </c>
      <c r="F8" t="s">
        <v>33</v>
      </c>
      <c r="G8" s="10" t="s">
        <v>975</v>
      </c>
      <c r="H8" s="3" t="s">
        <v>15</v>
      </c>
      <c r="I8" s="3" t="s">
        <v>21</v>
      </c>
      <c r="J8" t="s">
        <v>34</v>
      </c>
      <c r="K8" t="s">
        <v>984</v>
      </c>
    </row>
    <row r="9" spans="1:11" ht="13.5">
      <c r="A9" s="8" t="str">
        <f t="shared" si="0"/>
        <v>05-01-007</v>
      </c>
      <c r="D9" s="2" t="s">
        <v>35</v>
      </c>
      <c r="E9" t="s">
        <v>36</v>
      </c>
      <c r="F9" t="s">
        <v>37</v>
      </c>
      <c r="G9" s="10">
        <v>1887</v>
      </c>
      <c r="H9" s="3" t="s">
        <v>15</v>
      </c>
      <c r="I9" s="3" t="s">
        <v>38</v>
      </c>
      <c r="J9" t="s">
        <v>39</v>
      </c>
      <c r="K9" t="s">
        <v>984</v>
      </c>
    </row>
    <row r="10" spans="1:11" ht="13.5">
      <c r="A10" s="8" t="str">
        <f>CONCATENATE("05-",$B$3,"-",$D10)</f>
        <v>05-01-008</v>
      </c>
      <c r="D10" s="2" t="s">
        <v>40</v>
      </c>
      <c r="E10" t="s">
        <v>41</v>
      </c>
      <c r="F10" t="s">
        <v>42</v>
      </c>
      <c r="G10" s="10">
        <v>1881</v>
      </c>
      <c r="H10" s="3" t="s">
        <v>43</v>
      </c>
      <c r="I10" s="3" t="s">
        <v>44</v>
      </c>
      <c r="J10" t="s">
        <v>45</v>
      </c>
      <c r="K10" t="s">
        <v>984</v>
      </c>
    </row>
    <row r="11" spans="1:11" ht="13.5">
      <c r="A11" s="8" t="str">
        <f aca="true" t="shared" si="1" ref="A11:A29">CONCATENATE("05-",$B$11,"-",$D11)</f>
        <v>05-02-001</v>
      </c>
      <c r="B11" s="9" t="s">
        <v>46</v>
      </c>
      <c r="C11" t="s">
        <v>47</v>
      </c>
      <c r="D11" s="2" t="s">
        <v>48</v>
      </c>
      <c r="E11" t="s">
        <v>49</v>
      </c>
      <c r="F11" t="s">
        <v>50</v>
      </c>
      <c r="G11" s="10">
        <v>1722</v>
      </c>
      <c r="H11" s="3" t="s">
        <v>15</v>
      </c>
      <c r="I11" s="3" t="s">
        <v>51</v>
      </c>
      <c r="J11" t="s">
        <v>52</v>
      </c>
      <c r="K11" t="s">
        <v>984</v>
      </c>
    </row>
    <row r="12" spans="1:11" ht="13.5">
      <c r="A12" s="8" t="str">
        <f t="shared" si="1"/>
        <v>05-02-002</v>
      </c>
      <c r="D12" s="2" t="s">
        <v>17</v>
      </c>
      <c r="E12" t="s">
        <v>53</v>
      </c>
      <c r="F12" t="s">
        <v>54</v>
      </c>
      <c r="G12" s="10">
        <v>1722</v>
      </c>
      <c r="H12" s="3" t="s">
        <v>15</v>
      </c>
      <c r="I12" s="3" t="s">
        <v>21</v>
      </c>
      <c r="J12" t="s">
        <v>55</v>
      </c>
      <c r="K12" t="s">
        <v>984</v>
      </c>
    </row>
    <row r="13" spans="1:11" ht="13.5">
      <c r="A13" s="8" t="str">
        <f t="shared" si="1"/>
        <v>05-02-003</v>
      </c>
      <c r="D13" s="2" t="s">
        <v>18</v>
      </c>
      <c r="E13" s="12" t="s">
        <v>56</v>
      </c>
      <c r="F13" t="s">
        <v>57</v>
      </c>
      <c r="G13" s="10">
        <v>1728</v>
      </c>
      <c r="H13" s="3" t="s">
        <v>15</v>
      </c>
      <c r="I13" s="3" t="s">
        <v>58</v>
      </c>
      <c r="J13" t="s">
        <v>59</v>
      </c>
      <c r="K13" t="s">
        <v>984</v>
      </c>
    </row>
    <row r="14" spans="1:11" ht="13.5">
      <c r="A14" s="8" t="str">
        <f t="shared" si="1"/>
        <v>05-02-004</v>
      </c>
      <c r="D14" s="2" t="s">
        <v>23</v>
      </c>
      <c r="E14" t="s">
        <v>60</v>
      </c>
      <c r="F14" t="s">
        <v>61</v>
      </c>
      <c r="G14" s="10">
        <v>1780</v>
      </c>
      <c r="H14" s="3" t="s">
        <v>15</v>
      </c>
      <c r="I14" s="3" t="s">
        <v>21</v>
      </c>
      <c r="J14" t="s">
        <v>62</v>
      </c>
      <c r="K14" t="s">
        <v>984</v>
      </c>
    </row>
    <row r="15" spans="1:11" ht="13.5">
      <c r="A15" s="8" t="str">
        <f t="shared" si="1"/>
        <v>05-02-005</v>
      </c>
      <c r="D15" s="2" t="s">
        <v>27</v>
      </c>
      <c r="E15" t="s">
        <v>63</v>
      </c>
      <c r="F15" t="s">
        <v>64</v>
      </c>
      <c r="G15" s="10">
        <v>1791</v>
      </c>
      <c r="H15" s="3" t="s">
        <v>15</v>
      </c>
      <c r="I15" s="3" t="s">
        <v>51</v>
      </c>
      <c r="J15" t="s">
        <v>65</v>
      </c>
      <c r="K15" t="s">
        <v>984</v>
      </c>
    </row>
    <row r="16" spans="1:11" ht="13.5">
      <c r="A16" s="8" t="str">
        <f t="shared" si="1"/>
        <v>05-02-006</v>
      </c>
      <c r="D16" s="2" t="s">
        <v>31</v>
      </c>
      <c r="E16" t="s">
        <v>66</v>
      </c>
      <c r="F16" t="s">
        <v>67</v>
      </c>
      <c r="G16" s="10" t="s">
        <v>68</v>
      </c>
      <c r="H16" s="3" t="s">
        <v>15</v>
      </c>
      <c r="I16" s="3" t="s">
        <v>21</v>
      </c>
      <c r="J16" t="s">
        <v>984</v>
      </c>
      <c r="K16" t="s">
        <v>984</v>
      </c>
    </row>
    <row r="17" spans="1:11" ht="13.5">
      <c r="A17" s="8" t="str">
        <f t="shared" si="1"/>
        <v>05-02-007</v>
      </c>
      <c r="D17" s="2" t="s">
        <v>35</v>
      </c>
      <c r="E17" t="s">
        <v>69</v>
      </c>
      <c r="F17" t="s">
        <v>70</v>
      </c>
      <c r="G17" s="10">
        <v>1843</v>
      </c>
      <c r="H17" s="3" t="s">
        <v>15</v>
      </c>
      <c r="I17" s="3" t="s">
        <v>21</v>
      </c>
      <c r="J17" t="s">
        <v>71</v>
      </c>
      <c r="K17" t="s">
        <v>984</v>
      </c>
    </row>
    <row r="18" spans="1:11" ht="13.5">
      <c r="A18" s="8" t="str">
        <f t="shared" si="1"/>
        <v>05-02-008</v>
      </c>
      <c r="D18" s="2" t="s">
        <v>40</v>
      </c>
      <c r="E18" t="s">
        <v>72</v>
      </c>
      <c r="F18" t="s">
        <v>73</v>
      </c>
      <c r="G18" s="10" t="s">
        <v>74</v>
      </c>
      <c r="H18" s="3" t="s">
        <v>15</v>
      </c>
      <c r="I18" s="3" t="s">
        <v>21</v>
      </c>
      <c r="J18" t="s">
        <v>75</v>
      </c>
      <c r="K18" t="s">
        <v>984</v>
      </c>
    </row>
    <row r="19" spans="1:11" ht="13.5">
      <c r="A19" s="8" t="str">
        <f t="shared" si="1"/>
        <v>05-02-009</v>
      </c>
      <c r="D19" s="2" t="s">
        <v>76</v>
      </c>
      <c r="E19" t="s">
        <v>77</v>
      </c>
      <c r="F19" t="s">
        <v>78</v>
      </c>
      <c r="G19" s="10">
        <v>1846</v>
      </c>
      <c r="H19" s="3" t="s">
        <v>15</v>
      </c>
      <c r="I19" s="3" t="s">
        <v>21</v>
      </c>
      <c r="J19" t="s">
        <v>79</v>
      </c>
      <c r="K19" t="s">
        <v>984</v>
      </c>
    </row>
    <row r="20" spans="1:11" ht="13.5">
      <c r="A20" s="8" t="str">
        <f t="shared" si="1"/>
        <v>05-02-010</v>
      </c>
      <c r="D20" s="2" t="s">
        <v>80</v>
      </c>
      <c r="E20" t="s">
        <v>81</v>
      </c>
      <c r="F20" t="s">
        <v>82</v>
      </c>
      <c r="G20" s="10">
        <v>1866</v>
      </c>
      <c r="H20" s="3" t="s">
        <v>15</v>
      </c>
      <c r="I20" s="3" t="s">
        <v>21</v>
      </c>
      <c r="J20" t="s">
        <v>83</v>
      </c>
      <c r="K20" t="s">
        <v>984</v>
      </c>
    </row>
    <row r="21" spans="1:11" ht="13.5">
      <c r="A21" s="8" t="str">
        <f t="shared" si="1"/>
        <v>05-02-011</v>
      </c>
      <c r="D21" s="2" t="s">
        <v>84</v>
      </c>
      <c r="E21" t="s">
        <v>85</v>
      </c>
      <c r="F21" t="s">
        <v>86</v>
      </c>
      <c r="G21" s="10">
        <v>1868</v>
      </c>
      <c r="H21" s="3" t="s">
        <v>15</v>
      </c>
      <c r="I21" s="3" t="s">
        <v>21</v>
      </c>
      <c r="J21" t="s">
        <v>87</v>
      </c>
      <c r="K21" t="s">
        <v>984</v>
      </c>
    </row>
    <row r="22" spans="1:11" ht="13.5">
      <c r="A22" s="8" t="str">
        <f t="shared" si="1"/>
        <v>05-02-012</v>
      </c>
      <c r="D22" s="2" t="s">
        <v>88</v>
      </c>
      <c r="E22" t="s">
        <v>89</v>
      </c>
      <c r="F22" t="s">
        <v>90</v>
      </c>
      <c r="G22" s="10">
        <v>1869</v>
      </c>
      <c r="H22" s="3" t="s">
        <v>15</v>
      </c>
      <c r="I22" s="3" t="s">
        <v>21</v>
      </c>
      <c r="J22" t="s">
        <v>91</v>
      </c>
      <c r="K22" t="s">
        <v>984</v>
      </c>
    </row>
    <row r="23" spans="1:11" ht="13.5">
      <c r="A23" s="8" t="str">
        <f t="shared" si="1"/>
        <v>05-02-013</v>
      </c>
      <c r="D23" s="2" t="s">
        <v>92</v>
      </c>
      <c r="E23" t="s">
        <v>93</v>
      </c>
      <c r="F23" t="s">
        <v>94</v>
      </c>
      <c r="G23" s="10">
        <v>1711</v>
      </c>
      <c r="H23" s="3" t="s">
        <v>15</v>
      </c>
      <c r="I23" s="3" t="s">
        <v>95</v>
      </c>
      <c r="J23" t="s">
        <v>96</v>
      </c>
      <c r="K23" t="s">
        <v>984</v>
      </c>
    </row>
    <row r="24" spans="1:11" ht="13.5">
      <c r="A24" s="8" t="str">
        <f t="shared" si="1"/>
        <v>05-02-014</v>
      </c>
      <c r="D24" s="2" t="s">
        <v>97</v>
      </c>
      <c r="E24" t="s">
        <v>49</v>
      </c>
      <c r="F24" t="s">
        <v>98</v>
      </c>
      <c r="G24" s="10">
        <v>1714</v>
      </c>
      <c r="H24" s="3" t="s">
        <v>15</v>
      </c>
      <c r="I24" s="3" t="s">
        <v>95</v>
      </c>
      <c r="J24" t="s">
        <v>99</v>
      </c>
      <c r="K24" t="s">
        <v>984</v>
      </c>
    </row>
    <row r="25" spans="1:11" ht="13.5">
      <c r="A25" s="8" t="str">
        <f t="shared" si="1"/>
        <v>05-02-015</v>
      </c>
      <c r="D25" s="2" t="s">
        <v>100</v>
      </c>
      <c r="E25" t="s">
        <v>93</v>
      </c>
      <c r="F25" t="s">
        <v>101</v>
      </c>
      <c r="G25" s="10">
        <v>1868</v>
      </c>
      <c r="H25" s="3" t="s">
        <v>15</v>
      </c>
      <c r="I25" s="3" t="s">
        <v>95</v>
      </c>
      <c r="J25" t="s">
        <v>102</v>
      </c>
      <c r="K25" t="s">
        <v>984</v>
      </c>
    </row>
    <row r="26" spans="1:11" ht="13.5">
      <c r="A26" s="8" t="str">
        <f t="shared" si="1"/>
        <v>05-02-016</v>
      </c>
      <c r="D26" s="2" t="s">
        <v>103</v>
      </c>
      <c r="E26" t="s">
        <v>93</v>
      </c>
      <c r="F26" t="s">
        <v>101</v>
      </c>
      <c r="G26" s="10">
        <v>1868</v>
      </c>
      <c r="H26" s="3" t="s">
        <v>15</v>
      </c>
      <c r="I26" s="3" t="s">
        <v>95</v>
      </c>
      <c r="J26" t="s">
        <v>104</v>
      </c>
      <c r="K26" t="s">
        <v>984</v>
      </c>
    </row>
    <row r="27" spans="1:11" ht="13.5">
      <c r="A27" s="8" t="str">
        <f t="shared" si="1"/>
        <v>05-02-017</v>
      </c>
      <c r="D27" s="2" t="s">
        <v>105</v>
      </c>
      <c r="E27" t="s">
        <v>106</v>
      </c>
      <c r="F27" t="s">
        <v>101</v>
      </c>
      <c r="G27" s="10">
        <v>1868</v>
      </c>
      <c r="H27" s="3" t="s">
        <v>15</v>
      </c>
      <c r="I27" s="3" t="s">
        <v>95</v>
      </c>
      <c r="J27" t="s">
        <v>107</v>
      </c>
      <c r="K27" t="s">
        <v>984</v>
      </c>
    </row>
    <row r="28" spans="1:11" ht="13.5">
      <c r="A28" s="8" t="str">
        <f t="shared" si="1"/>
        <v>05-02-018</v>
      </c>
      <c r="D28" s="2" t="s">
        <v>108</v>
      </c>
      <c r="E28" t="s">
        <v>93</v>
      </c>
      <c r="F28" t="s">
        <v>101</v>
      </c>
      <c r="G28" s="10">
        <v>1868</v>
      </c>
      <c r="H28" s="3" t="s">
        <v>15</v>
      </c>
      <c r="I28" s="3" t="s">
        <v>95</v>
      </c>
      <c r="J28" t="s">
        <v>109</v>
      </c>
      <c r="K28" t="s">
        <v>984</v>
      </c>
    </row>
    <row r="29" spans="1:11" ht="13.5">
      <c r="A29" s="8" t="str">
        <f t="shared" si="1"/>
        <v>05-02-019</v>
      </c>
      <c r="D29" s="2" t="s">
        <v>110</v>
      </c>
      <c r="E29" t="s">
        <v>32</v>
      </c>
      <c r="F29" t="s">
        <v>101</v>
      </c>
      <c r="G29" s="10">
        <v>1868</v>
      </c>
      <c r="H29" s="3" t="s">
        <v>15</v>
      </c>
      <c r="I29" s="3" t="s">
        <v>95</v>
      </c>
      <c r="J29" t="s">
        <v>111</v>
      </c>
      <c r="K29" t="s">
        <v>984</v>
      </c>
    </row>
    <row r="30" spans="1:11" ht="13.5">
      <c r="A30" s="8" t="str">
        <f>CONCATENATE("05-",$B$11,"-",$D30)</f>
        <v>05-02-020</v>
      </c>
      <c r="D30" s="2" t="s">
        <v>112</v>
      </c>
      <c r="E30" t="s">
        <v>93</v>
      </c>
      <c r="F30" t="s">
        <v>101</v>
      </c>
      <c r="G30" s="10">
        <v>1868</v>
      </c>
      <c r="H30" s="3" t="s">
        <v>15</v>
      </c>
      <c r="I30" s="3" t="s">
        <v>95</v>
      </c>
      <c r="J30" t="s">
        <v>113</v>
      </c>
      <c r="K30" t="s">
        <v>984</v>
      </c>
    </row>
    <row r="31" spans="1:11" ht="13.5">
      <c r="A31" s="8" t="str">
        <f>CONCATENATE("05-",$B$11,"-",$D31)</f>
        <v>05-02-021</v>
      </c>
      <c r="D31" s="2" t="s">
        <v>114</v>
      </c>
      <c r="E31" t="s">
        <v>115</v>
      </c>
      <c r="F31" t="s">
        <v>116</v>
      </c>
      <c r="G31" s="10">
        <v>1873</v>
      </c>
      <c r="H31" s="3" t="s">
        <v>43</v>
      </c>
      <c r="I31" s="3" t="s">
        <v>117</v>
      </c>
      <c r="J31" t="s">
        <v>984</v>
      </c>
      <c r="K31" t="s">
        <v>984</v>
      </c>
    </row>
    <row r="32" spans="1:11" ht="13.5">
      <c r="A32" s="8" t="str">
        <f>CONCATENATE("05-",$B$11,"-",$D32)</f>
        <v>05-02-022</v>
      </c>
      <c r="D32" s="2" t="s">
        <v>118</v>
      </c>
      <c r="E32" t="s">
        <v>119</v>
      </c>
      <c r="F32" t="s">
        <v>120</v>
      </c>
      <c r="G32" s="10">
        <v>1887</v>
      </c>
      <c r="H32" s="3" t="s">
        <v>43</v>
      </c>
      <c r="I32" s="3" t="s">
        <v>117</v>
      </c>
      <c r="J32" t="s">
        <v>984</v>
      </c>
      <c r="K32" t="s">
        <v>984</v>
      </c>
    </row>
    <row r="33" spans="1:11" ht="13.5">
      <c r="A33" s="8" t="str">
        <f>CONCATENATE("05-",$B$33,"-",$D33)</f>
        <v>05-03-001</v>
      </c>
      <c r="B33" s="9" t="s">
        <v>121</v>
      </c>
      <c r="C33" t="s">
        <v>122</v>
      </c>
      <c r="D33" s="2" t="s">
        <v>48</v>
      </c>
      <c r="E33" t="s">
        <v>123</v>
      </c>
      <c r="F33" t="s">
        <v>124</v>
      </c>
      <c r="G33" s="10">
        <v>1738</v>
      </c>
      <c r="H33" s="3" t="s">
        <v>15</v>
      </c>
      <c r="I33" s="3" t="s">
        <v>125</v>
      </c>
      <c r="J33" t="s">
        <v>984</v>
      </c>
      <c r="K33" t="s">
        <v>126</v>
      </c>
    </row>
    <row r="34" spans="1:11" ht="13.5">
      <c r="A34" s="8" t="str">
        <f aca="true" t="shared" si="2" ref="A34:A97">CONCATENATE("05-",$B$33,"-",$D34)</f>
        <v>05-03-002</v>
      </c>
      <c r="D34" s="2" t="s">
        <v>17</v>
      </c>
      <c r="E34" t="s">
        <v>123</v>
      </c>
      <c r="F34" t="s">
        <v>127</v>
      </c>
      <c r="G34" s="10">
        <v>1742</v>
      </c>
      <c r="H34" s="3" t="s">
        <v>15</v>
      </c>
      <c r="I34" s="3" t="s">
        <v>125</v>
      </c>
      <c r="J34" t="s">
        <v>984</v>
      </c>
      <c r="K34" t="s">
        <v>126</v>
      </c>
    </row>
    <row r="35" spans="1:11" ht="13.5">
      <c r="A35" s="8" t="str">
        <f t="shared" si="2"/>
        <v>05-03-003</v>
      </c>
      <c r="D35" s="2" t="s">
        <v>18</v>
      </c>
      <c r="E35" t="s">
        <v>128</v>
      </c>
      <c r="F35" t="s">
        <v>127</v>
      </c>
      <c r="G35" s="10">
        <v>1742</v>
      </c>
      <c r="H35" s="3" t="s">
        <v>15</v>
      </c>
      <c r="I35" s="3" t="s">
        <v>125</v>
      </c>
      <c r="J35" t="s">
        <v>984</v>
      </c>
      <c r="K35" t="s">
        <v>126</v>
      </c>
    </row>
    <row r="36" spans="1:11" ht="13.5">
      <c r="A36" s="8" t="str">
        <f t="shared" si="2"/>
        <v>05-03-004</v>
      </c>
      <c r="D36" s="2" t="s">
        <v>23</v>
      </c>
      <c r="E36" t="s">
        <v>123</v>
      </c>
      <c r="F36" t="s">
        <v>129</v>
      </c>
      <c r="G36" s="10">
        <v>1746</v>
      </c>
      <c r="H36" s="3" t="s">
        <v>15</v>
      </c>
      <c r="I36" s="3" t="s">
        <v>125</v>
      </c>
      <c r="J36" t="s">
        <v>984</v>
      </c>
      <c r="K36" t="s">
        <v>126</v>
      </c>
    </row>
    <row r="37" spans="1:11" ht="13.5">
      <c r="A37" s="8" t="str">
        <f t="shared" si="2"/>
        <v>05-03-005</v>
      </c>
      <c r="D37" s="2" t="s">
        <v>27</v>
      </c>
      <c r="E37" t="s">
        <v>123</v>
      </c>
      <c r="F37" t="s">
        <v>130</v>
      </c>
      <c r="G37" s="10">
        <v>1750</v>
      </c>
      <c r="H37" s="3" t="s">
        <v>15</v>
      </c>
      <c r="I37" s="3" t="s">
        <v>125</v>
      </c>
      <c r="J37" t="s">
        <v>984</v>
      </c>
      <c r="K37" t="s">
        <v>126</v>
      </c>
    </row>
    <row r="38" spans="1:11" ht="13.5">
      <c r="A38" s="8" t="str">
        <f t="shared" si="2"/>
        <v>05-03-006</v>
      </c>
      <c r="D38" s="2" t="s">
        <v>31</v>
      </c>
      <c r="E38" t="s">
        <v>123</v>
      </c>
      <c r="F38" t="s">
        <v>130</v>
      </c>
      <c r="G38" s="10">
        <v>1750</v>
      </c>
      <c r="H38" s="3" t="s">
        <v>15</v>
      </c>
      <c r="I38" s="3" t="s">
        <v>125</v>
      </c>
      <c r="J38" t="s">
        <v>984</v>
      </c>
      <c r="K38" t="s">
        <v>126</v>
      </c>
    </row>
    <row r="39" spans="1:11" ht="13.5">
      <c r="A39" s="8" t="str">
        <f t="shared" si="2"/>
        <v>05-03-007</v>
      </c>
      <c r="D39" s="2" t="s">
        <v>35</v>
      </c>
      <c r="E39" t="s">
        <v>123</v>
      </c>
      <c r="F39" t="s">
        <v>131</v>
      </c>
      <c r="G39" s="10">
        <v>1754</v>
      </c>
      <c r="H39" s="3" t="s">
        <v>15</v>
      </c>
      <c r="I39" s="3" t="s">
        <v>125</v>
      </c>
      <c r="J39" t="s">
        <v>984</v>
      </c>
      <c r="K39" t="s">
        <v>126</v>
      </c>
    </row>
    <row r="40" spans="1:11" ht="13.5">
      <c r="A40" s="8" t="str">
        <f t="shared" si="2"/>
        <v>05-03-008</v>
      </c>
      <c r="D40" s="2" t="s">
        <v>40</v>
      </c>
      <c r="E40" t="s">
        <v>123</v>
      </c>
      <c r="F40" t="s">
        <v>132</v>
      </c>
      <c r="G40" s="10">
        <v>1756</v>
      </c>
      <c r="H40" s="3" t="s">
        <v>15</v>
      </c>
      <c r="I40" s="3" t="s">
        <v>125</v>
      </c>
      <c r="J40" t="s">
        <v>984</v>
      </c>
      <c r="K40" t="s">
        <v>126</v>
      </c>
    </row>
    <row r="41" spans="1:11" ht="13.5">
      <c r="A41" s="8" t="str">
        <f t="shared" si="2"/>
        <v>05-03-009</v>
      </c>
      <c r="D41" s="2" t="s">
        <v>76</v>
      </c>
      <c r="E41" t="s">
        <v>123</v>
      </c>
      <c r="F41" t="s">
        <v>133</v>
      </c>
      <c r="G41" s="10">
        <v>1758</v>
      </c>
      <c r="H41" s="3" t="s">
        <v>15</v>
      </c>
      <c r="I41" s="3" t="s">
        <v>125</v>
      </c>
      <c r="J41" t="s">
        <v>984</v>
      </c>
      <c r="K41" t="s">
        <v>126</v>
      </c>
    </row>
    <row r="42" spans="1:11" ht="13.5">
      <c r="A42" s="8" t="str">
        <f t="shared" si="2"/>
        <v>05-03-010</v>
      </c>
      <c r="D42" s="2" t="s">
        <v>80</v>
      </c>
      <c r="E42" t="s">
        <v>123</v>
      </c>
      <c r="F42" t="s">
        <v>133</v>
      </c>
      <c r="G42" s="10">
        <v>1758</v>
      </c>
      <c r="H42" s="3" t="s">
        <v>15</v>
      </c>
      <c r="I42" s="3" t="s">
        <v>125</v>
      </c>
      <c r="J42" t="s">
        <v>984</v>
      </c>
      <c r="K42" t="s">
        <v>126</v>
      </c>
    </row>
    <row r="43" spans="1:11" ht="13.5">
      <c r="A43" s="8" t="str">
        <f t="shared" si="2"/>
        <v>05-03-011</v>
      </c>
      <c r="D43" s="2" t="s">
        <v>84</v>
      </c>
      <c r="E43" t="s">
        <v>123</v>
      </c>
      <c r="F43" t="s">
        <v>134</v>
      </c>
      <c r="G43" s="10">
        <v>1760</v>
      </c>
      <c r="H43" s="3" t="s">
        <v>15</v>
      </c>
      <c r="I43" s="3" t="s">
        <v>125</v>
      </c>
      <c r="J43" t="s">
        <v>984</v>
      </c>
      <c r="K43" t="s">
        <v>126</v>
      </c>
    </row>
    <row r="44" spans="1:11" ht="13.5">
      <c r="A44" s="8" t="str">
        <f t="shared" si="2"/>
        <v>05-03-012</v>
      </c>
      <c r="D44" s="2" t="s">
        <v>88</v>
      </c>
      <c r="E44" t="s">
        <v>123</v>
      </c>
      <c r="F44" t="s">
        <v>134</v>
      </c>
      <c r="G44" s="10">
        <v>1760</v>
      </c>
      <c r="H44" s="3" t="s">
        <v>15</v>
      </c>
      <c r="I44" s="3" t="s">
        <v>125</v>
      </c>
      <c r="J44" t="s">
        <v>984</v>
      </c>
      <c r="K44" t="s">
        <v>126</v>
      </c>
    </row>
    <row r="45" spans="1:11" ht="13.5">
      <c r="A45" s="8" t="str">
        <f t="shared" si="2"/>
        <v>05-03-013</v>
      </c>
      <c r="D45" s="2" t="s">
        <v>92</v>
      </c>
      <c r="E45" t="s">
        <v>123</v>
      </c>
      <c r="F45" t="s">
        <v>135</v>
      </c>
      <c r="G45" s="10">
        <v>1762</v>
      </c>
      <c r="H45" s="3" t="s">
        <v>15</v>
      </c>
      <c r="I45" s="3" t="s">
        <v>125</v>
      </c>
      <c r="J45" t="s">
        <v>984</v>
      </c>
      <c r="K45" t="s">
        <v>126</v>
      </c>
    </row>
    <row r="46" spans="1:11" ht="13.5">
      <c r="A46" s="8" t="str">
        <f t="shared" si="2"/>
        <v>05-03-014</v>
      </c>
      <c r="D46" s="2" t="s">
        <v>97</v>
      </c>
      <c r="E46" t="s">
        <v>123</v>
      </c>
      <c r="F46" t="s">
        <v>135</v>
      </c>
      <c r="G46" s="10">
        <v>1762</v>
      </c>
      <c r="H46" s="3" t="s">
        <v>15</v>
      </c>
      <c r="I46" s="3" t="s">
        <v>125</v>
      </c>
      <c r="J46" t="s">
        <v>984</v>
      </c>
      <c r="K46" t="s">
        <v>126</v>
      </c>
    </row>
    <row r="47" spans="1:11" ht="13.5">
      <c r="A47" s="8" t="str">
        <f t="shared" si="2"/>
        <v>05-03-015</v>
      </c>
      <c r="D47" s="2" t="s">
        <v>100</v>
      </c>
      <c r="E47" t="s">
        <v>123</v>
      </c>
      <c r="F47" t="s">
        <v>136</v>
      </c>
      <c r="G47" s="10">
        <v>1764</v>
      </c>
      <c r="H47" s="3" t="s">
        <v>15</v>
      </c>
      <c r="I47" s="3" t="s">
        <v>125</v>
      </c>
      <c r="J47" t="s">
        <v>984</v>
      </c>
      <c r="K47" t="s">
        <v>126</v>
      </c>
    </row>
    <row r="48" spans="1:11" ht="13.5">
      <c r="A48" s="8" t="str">
        <f t="shared" si="2"/>
        <v>05-03-016</v>
      </c>
      <c r="D48" s="2" t="s">
        <v>103</v>
      </c>
      <c r="E48" t="s">
        <v>123</v>
      </c>
      <c r="F48" t="s">
        <v>137</v>
      </c>
      <c r="G48" s="10">
        <v>1766</v>
      </c>
      <c r="H48" s="3" t="s">
        <v>15</v>
      </c>
      <c r="I48" s="3" t="s">
        <v>125</v>
      </c>
      <c r="J48" t="s">
        <v>984</v>
      </c>
      <c r="K48" t="s">
        <v>126</v>
      </c>
    </row>
    <row r="49" spans="1:11" ht="13.5">
      <c r="A49" s="8" t="str">
        <f t="shared" si="2"/>
        <v>05-03-017</v>
      </c>
      <c r="D49" s="2" t="s">
        <v>105</v>
      </c>
      <c r="E49" t="s">
        <v>123</v>
      </c>
      <c r="F49" t="s">
        <v>138</v>
      </c>
      <c r="G49" s="10">
        <v>1770</v>
      </c>
      <c r="H49" s="3" t="s">
        <v>15</v>
      </c>
      <c r="I49" s="3" t="s">
        <v>125</v>
      </c>
      <c r="J49" t="s">
        <v>984</v>
      </c>
      <c r="K49" t="s">
        <v>126</v>
      </c>
    </row>
    <row r="50" spans="1:11" ht="13.5">
      <c r="A50" s="8" t="str">
        <f t="shared" si="2"/>
        <v>05-03-018</v>
      </c>
      <c r="D50" s="2" t="s">
        <v>108</v>
      </c>
      <c r="E50" t="s">
        <v>123</v>
      </c>
      <c r="F50" t="s">
        <v>138</v>
      </c>
      <c r="G50" s="10">
        <v>1770</v>
      </c>
      <c r="H50" s="3" t="s">
        <v>15</v>
      </c>
      <c r="I50" s="3" t="s">
        <v>125</v>
      </c>
      <c r="J50" t="s">
        <v>984</v>
      </c>
      <c r="K50" t="s">
        <v>126</v>
      </c>
    </row>
    <row r="51" spans="1:11" ht="13.5">
      <c r="A51" s="8" t="str">
        <f t="shared" si="2"/>
        <v>05-03-019</v>
      </c>
      <c r="D51" s="2" t="s">
        <v>110</v>
      </c>
      <c r="E51" t="s">
        <v>123</v>
      </c>
      <c r="F51" t="s">
        <v>139</v>
      </c>
      <c r="G51" s="10">
        <v>1772</v>
      </c>
      <c r="H51" s="3" t="s">
        <v>15</v>
      </c>
      <c r="I51" s="3" t="s">
        <v>125</v>
      </c>
      <c r="J51" t="s">
        <v>984</v>
      </c>
      <c r="K51" t="s">
        <v>126</v>
      </c>
    </row>
    <row r="52" spans="1:11" ht="13.5">
      <c r="A52" s="8" t="str">
        <f t="shared" si="2"/>
        <v>05-03-020</v>
      </c>
      <c r="D52" s="2" t="s">
        <v>112</v>
      </c>
      <c r="E52" t="s">
        <v>123</v>
      </c>
      <c r="F52" t="s">
        <v>139</v>
      </c>
      <c r="G52" s="10">
        <v>1772</v>
      </c>
      <c r="H52" s="3" t="s">
        <v>15</v>
      </c>
      <c r="I52" s="3" t="s">
        <v>125</v>
      </c>
      <c r="J52" t="s">
        <v>984</v>
      </c>
      <c r="K52" t="s">
        <v>126</v>
      </c>
    </row>
    <row r="53" spans="1:11" ht="13.5">
      <c r="A53" s="8" t="str">
        <f t="shared" si="2"/>
        <v>05-03-021</v>
      </c>
      <c r="D53" s="2" t="s">
        <v>114</v>
      </c>
      <c r="E53" t="s">
        <v>128</v>
      </c>
      <c r="F53" t="s">
        <v>140</v>
      </c>
      <c r="G53" s="10">
        <v>1772</v>
      </c>
      <c r="H53" s="3" t="s">
        <v>15</v>
      </c>
      <c r="I53" s="3" t="s">
        <v>125</v>
      </c>
      <c r="J53" t="s">
        <v>984</v>
      </c>
      <c r="K53" t="s">
        <v>126</v>
      </c>
    </row>
    <row r="54" spans="1:11" ht="13.5">
      <c r="A54" s="8" t="str">
        <f t="shared" si="2"/>
        <v>05-03-022</v>
      </c>
      <c r="D54" s="2" t="s">
        <v>118</v>
      </c>
      <c r="E54" t="s">
        <v>123</v>
      </c>
      <c r="F54" t="s">
        <v>141</v>
      </c>
      <c r="G54" s="10">
        <v>1774</v>
      </c>
      <c r="H54" s="3" t="s">
        <v>15</v>
      </c>
      <c r="I54" s="3" t="s">
        <v>125</v>
      </c>
      <c r="J54" t="s">
        <v>984</v>
      </c>
      <c r="K54" t="s">
        <v>126</v>
      </c>
    </row>
    <row r="55" spans="1:11" ht="13.5">
      <c r="A55" s="8" t="str">
        <f t="shared" si="2"/>
        <v>05-03-023</v>
      </c>
      <c r="D55" s="2" t="s">
        <v>142</v>
      </c>
      <c r="E55" t="s">
        <v>123</v>
      </c>
      <c r="F55" t="s">
        <v>141</v>
      </c>
      <c r="G55" s="10">
        <v>1774</v>
      </c>
      <c r="H55" s="3" t="s">
        <v>15</v>
      </c>
      <c r="I55" s="3" t="s">
        <v>125</v>
      </c>
      <c r="J55" t="s">
        <v>984</v>
      </c>
      <c r="K55" t="s">
        <v>126</v>
      </c>
    </row>
    <row r="56" spans="1:11" ht="13.5">
      <c r="A56" s="8" t="str">
        <f t="shared" si="2"/>
        <v>05-03-024</v>
      </c>
      <c r="D56" s="2" t="s">
        <v>143</v>
      </c>
      <c r="E56" t="s">
        <v>123</v>
      </c>
      <c r="F56" t="s">
        <v>144</v>
      </c>
      <c r="G56" s="10">
        <v>1776</v>
      </c>
      <c r="H56" s="3" t="s">
        <v>15</v>
      </c>
      <c r="I56" s="3" t="s">
        <v>125</v>
      </c>
      <c r="J56" t="s">
        <v>984</v>
      </c>
      <c r="K56" t="s">
        <v>126</v>
      </c>
    </row>
    <row r="57" spans="1:11" ht="13.5">
      <c r="A57" s="8" t="str">
        <f t="shared" si="2"/>
        <v>05-03-025</v>
      </c>
      <c r="D57" s="2" t="s">
        <v>145</v>
      </c>
      <c r="E57" t="s">
        <v>128</v>
      </c>
      <c r="F57" t="s">
        <v>144</v>
      </c>
      <c r="G57" s="10">
        <v>1776</v>
      </c>
      <c r="H57" s="3" t="s">
        <v>15</v>
      </c>
      <c r="I57" s="3" t="s">
        <v>125</v>
      </c>
      <c r="J57" t="s">
        <v>984</v>
      </c>
      <c r="K57" t="s">
        <v>126</v>
      </c>
    </row>
    <row r="58" spans="1:11" ht="13.5">
      <c r="A58" s="8" t="str">
        <f t="shared" si="2"/>
        <v>05-03-026</v>
      </c>
      <c r="D58" s="2" t="s">
        <v>146</v>
      </c>
      <c r="E58" t="s">
        <v>123</v>
      </c>
      <c r="F58" t="s">
        <v>147</v>
      </c>
      <c r="G58" s="10">
        <v>1778</v>
      </c>
      <c r="H58" s="3" t="s">
        <v>15</v>
      </c>
      <c r="I58" s="3" t="s">
        <v>125</v>
      </c>
      <c r="J58" t="s">
        <v>984</v>
      </c>
      <c r="K58" t="s">
        <v>126</v>
      </c>
    </row>
    <row r="59" spans="1:11" ht="13.5">
      <c r="A59" s="8" t="str">
        <f t="shared" si="2"/>
        <v>05-03-027</v>
      </c>
      <c r="D59" s="2" t="s">
        <v>148</v>
      </c>
      <c r="E59" t="s">
        <v>123</v>
      </c>
      <c r="F59" t="s">
        <v>147</v>
      </c>
      <c r="G59" s="10">
        <v>1778</v>
      </c>
      <c r="H59" s="3" t="s">
        <v>15</v>
      </c>
      <c r="I59" s="3" t="s">
        <v>125</v>
      </c>
      <c r="J59" t="s">
        <v>984</v>
      </c>
      <c r="K59" t="s">
        <v>126</v>
      </c>
    </row>
    <row r="60" spans="1:11" ht="13.5">
      <c r="A60" s="8" t="str">
        <f t="shared" si="2"/>
        <v>05-03-028</v>
      </c>
      <c r="D60" s="2" t="s">
        <v>149</v>
      </c>
      <c r="E60" t="s">
        <v>123</v>
      </c>
      <c r="F60" t="s">
        <v>150</v>
      </c>
      <c r="G60" s="10">
        <v>1780</v>
      </c>
      <c r="H60" s="3" t="s">
        <v>15</v>
      </c>
      <c r="I60" s="3" t="s">
        <v>125</v>
      </c>
      <c r="J60" t="s">
        <v>984</v>
      </c>
      <c r="K60" t="s">
        <v>126</v>
      </c>
    </row>
    <row r="61" spans="1:11" ht="13.5">
      <c r="A61" s="8" t="str">
        <f t="shared" si="2"/>
        <v>05-03-029</v>
      </c>
      <c r="D61" s="2" t="s">
        <v>151</v>
      </c>
      <c r="E61" t="s">
        <v>152</v>
      </c>
      <c r="F61" t="s">
        <v>153</v>
      </c>
      <c r="G61" s="10">
        <v>1840</v>
      </c>
      <c r="H61" s="3" t="s">
        <v>15</v>
      </c>
      <c r="I61" s="3" t="s">
        <v>125</v>
      </c>
      <c r="J61" t="s">
        <v>984</v>
      </c>
      <c r="K61" t="s">
        <v>126</v>
      </c>
    </row>
    <row r="62" spans="1:11" ht="13.5">
      <c r="A62" s="8" t="str">
        <f t="shared" si="2"/>
        <v>05-03-030</v>
      </c>
      <c r="D62" s="2" t="s">
        <v>154</v>
      </c>
      <c r="E62" t="s">
        <v>155</v>
      </c>
      <c r="F62" t="s">
        <v>156</v>
      </c>
      <c r="G62" s="10">
        <v>1851</v>
      </c>
      <c r="H62" s="3" t="s">
        <v>15</v>
      </c>
      <c r="I62" s="3" t="s">
        <v>125</v>
      </c>
      <c r="J62" t="s">
        <v>157</v>
      </c>
      <c r="K62" t="s">
        <v>126</v>
      </c>
    </row>
    <row r="63" spans="1:11" ht="13.5">
      <c r="A63" s="8" t="str">
        <f t="shared" si="2"/>
        <v>05-03-031</v>
      </c>
      <c r="D63" s="2" t="s">
        <v>158</v>
      </c>
      <c r="E63" t="s">
        <v>155</v>
      </c>
      <c r="F63" t="s">
        <v>156</v>
      </c>
      <c r="G63" s="10">
        <v>1851</v>
      </c>
      <c r="H63" s="3" t="s">
        <v>15</v>
      </c>
      <c r="I63" s="3" t="s">
        <v>125</v>
      </c>
      <c r="J63" t="s">
        <v>157</v>
      </c>
      <c r="K63" t="s">
        <v>126</v>
      </c>
    </row>
    <row r="64" spans="1:11" ht="13.5">
      <c r="A64" s="8" t="str">
        <f t="shared" si="2"/>
        <v>05-03-032</v>
      </c>
      <c r="D64" s="2" t="s">
        <v>159</v>
      </c>
      <c r="E64" t="s">
        <v>160</v>
      </c>
      <c r="F64" t="s">
        <v>161</v>
      </c>
      <c r="G64" s="10">
        <v>1852</v>
      </c>
      <c r="H64" s="3" t="s">
        <v>15</v>
      </c>
      <c r="I64" s="3" t="s">
        <v>125</v>
      </c>
      <c r="J64" t="s">
        <v>157</v>
      </c>
      <c r="K64" t="s">
        <v>126</v>
      </c>
    </row>
    <row r="65" spans="1:11" ht="13.5">
      <c r="A65" s="8" t="str">
        <f t="shared" si="2"/>
        <v>05-03-033</v>
      </c>
      <c r="D65" s="2" t="s">
        <v>162</v>
      </c>
      <c r="E65" t="s">
        <v>160</v>
      </c>
      <c r="F65" t="s">
        <v>161</v>
      </c>
      <c r="G65" s="10">
        <v>1852</v>
      </c>
      <c r="H65" s="3" t="s">
        <v>15</v>
      </c>
      <c r="I65" s="3" t="s">
        <v>125</v>
      </c>
      <c r="J65" t="s">
        <v>157</v>
      </c>
      <c r="K65" t="s">
        <v>126</v>
      </c>
    </row>
    <row r="66" spans="1:11" ht="13.5">
      <c r="A66" s="8" t="str">
        <f t="shared" si="2"/>
        <v>05-03-034</v>
      </c>
      <c r="D66" s="2" t="s">
        <v>163</v>
      </c>
      <c r="E66" t="s">
        <v>155</v>
      </c>
      <c r="F66" t="s">
        <v>161</v>
      </c>
      <c r="G66" s="10">
        <v>1852</v>
      </c>
      <c r="H66" s="3" t="s">
        <v>15</v>
      </c>
      <c r="I66" s="3" t="s">
        <v>125</v>
      </c>
      <c r="J66" t="s">
        <v>164</v>
      </c>
      <c r="K66" t="s">
        <v>126</v>
      </c>
    </row>
    <row r="67" spans="1:11" ht="13.5">
      <c r="A67" s="8" t="str">
        <f t="shared" si="2"/>
        <v>05-03-035</v>
      </c>
      <c r="D67" s="2" t="s">
        <v>165</v>
      </c>
      <c r="E67" t="s">
        <v>155</v>
      </c>
      <c r="F67" t="s">
        <v>161</v>
      </c>
      <c r="G67" s="10">
        <v>1852</v>
      </c>
      <c r="H67" s="3" t="s">
        <v>15</v>
      </c>
      <c r="I67" s="3" t="s">
        <v>125</v>
      </c>
      <c r="J67" t="s">
        <v>164</v>
      </c>
      <c r="K67" t="s">
        <v>126</v>
      </c>
    </row>
    <row r="68" spans="1:11" ht="13.5">
      <c r="A68" s="8" t="str">
        <f t="shared" si="2"/>
        <v>05-03-036</v>
      </c>
      <c r="D68" s="2" t="s">
        <v>166</v>
      </c>
      <c r="E68" t="s">
        <v>155</v>
      </c>
      <c r="F68" t="s">
        <v>161</v>
      </c>
      <c r="G68" s="10">
        <v>1852</v>
      </c>
      <c r="H68" s="3" t="s">
        <v>15</v>
      </c>
      <c r="I68" s="3" t="s">
        <v>125</v>
      </c>
      <c r="J68" t="s">
        <v>164</v>
      </c>
      <c r="K68" t="s">
        <v>126</v>
      </c>
    </row>
    <row r="69" spans="1:11" ht="13.5">
      <c r="A69" s="8" t="str">
        <f t="shared" si="2"/>
        <v>05-03-037</v>
      </c>
      <c r="D69" s="2" t="s">
        <v>167</v>
      </c>
      <c r="E69" t="s">
        <v>155</v>
      </c>
      <c r="F69" t="s">
        <v>161</v>
      </c>
      <c r="G69" s="10">
        <v>1852</v>
      </c>
      <c r="H69" s="3" t="s">
        <v>15</v>
      </c>
      <c r="I69" s="3" t="s">
        <v>125</v>
      </c>
      <c r="J69" t="s">
        <v>164</v>
      </c>
      <c r="K69" t="s">
        <v>126</v>
      </c>
    </row>
    <row r="70" spans="1:11" ht="13.5">
      <c r="A70" s="8" t="str">
        <f t="shared" si="2"/>
        <v>05-03-038</v>
      </c>
      <c r="D70" s="2" t="s">
        <v>168</v>
      </c>
      <c r="E70" t="s">
        <v>155</v>
      </c>
      <c r="F70" t="s">
        <v>169</v>
      </c>
      <c r="G70" s="10">
        <v>1853</v>
      </c>
      <c r="H70" s="3" t="s">
        <v>15</v>
      </c>
      <c r="I70" s="3" t="s">
        <v>125</v>
      </c>
      <c r="J70" t="s">
        <v>157</v>
      </c>
      <c r="K70" t="s">
        <v>126</v>
      </c>
    </row>
    <row r="71" spans="1:11" ht="13.5">
      <c r="A71" s="8" t="str">
        <f t="shared" si="2"/>
        <v>05-03-039</v>
      </c>
      <c r="D71" s="2" t="s">
        <v>170</v>
      </c>
      <c r="E71" t="s">
        <v>155</v>
      </c>
      <c r="F71" t="s">
        <v>169</v>
      </c>
      <c r="G71" s="10">
        <v>1853</v>
      </c>
      <c r="H71" s="3" t="s">
        <v>15</v>
      </c>
      <c r="I71" s="3" t="s">
        <v>125</v>
      </c>
      <c r="J71" t="s">
        <v>164</v>
      </c>
      <c r="K71" t="s">
        <v>126</v>
      </c>
    </row>
    <row r="72" spans="1:11" ht="13.5">
      <c r="A72" s="8" t="str">
        <f t="shared" si="2"/>
        <v>05-03-045</v>
      </c>
      <c r="D72" s="2" t="s">
        <v>171</v>
      </c>
      <c r="E72" t="s">
        <v>160</v>
      </c>
      <c r="F72" t="s">
        <v>172</v>
      </c>
      <c r="G72" s="10">
        <v>1854</v>
      </c>
      <c r="H72" s="3" t="s">
        <v>15</v>
      </c>
      <c r="I72" s="3" t="s">
        <v>125</v>
      </c>
      <c r="J72" t="s">
        <v>157</v>
      </c>
      <c r="K72" t="s">
        <v>126</v>
      </c>
    </row>
    <row r="73" spans="1:11" ht="13.5">
      <c r="A73" s="8" t="str">
        <f t="shared" si="2"/>
        <v>05-03-046</v>
      </c>
      <c r="D73" s="2" t="s">
        <v>173</v>
      </c>
      <c r="E73" t="s">
        <v>160</v>
      </c>
      <c r="F73" t="s">
        <v>172</v>
      </c>
      <c r="G73" s="10">
        <v>1854</v>
      </c>
      <c r="H73" s="3" t="s">
        <v>15</v>
      </c>
      <c r="I73" s="3" t="s">
        <v>125</v>
      </c>
      <c r="J73" t="s">
        <v>157</v>
      </c>
      <c r="K73" t="s">
        <v>126</v>
      </c>
    </row>
    <row r="74" spans="1:11" ht="13.5">
      <c r="A74" s="8" t="str">
        <f t="shared" si="2"/>
        <v>05-03-047</v>
      </c>
      <c r="D74" s="2" t="s">
        <v>174</v>
      </c>
      <c r="E74" t="s">
        <v>155</v>
      </c>
      <c r="F74" t="s">
        <v>172</v>
      </c>
      <c r="G74" s="10">
        <v>1854</v>
      </c>
      <c r="H74" s="3" t="s">
        <v>15</v>
      </c>
      <c r="I74" s="3" t="s">
        <v>125</v>
      </c>
      <c r="J74" t="s">
        <v>164</v>
      </c>
      <c r="K74" t="s">
        <v>126</v>
      </c>
    </row>
    <row r="75" spans="1:11" ht="13.5">
      <c r="A75" s="8" t="str">
        <f t="shared" si="2"/>
        <v>05-03-048</v>
      </c>
      <c r="D75" s="2" t="s">
        <v>175</v>
      </c>
      <c r="E75" t="s">
        <v>155</v>
      </c>
      <c r="F75" t="s">
        <v>172</v>
      </c>
      <c r="G75" s="10">
        <v>1854</v>
      </c>
      <c r="H75" s="3" t="s">
        <v>15</v>
      </c>
      <c r="I75" s="3" t="s">
        <v>125</v>
      </c>
      <c r="J75" t="s">
        <v>164</v>
      </c>
      <c r="K75" t="s">
        <v>126</v>
      </c>
    </row>
    <row r="76" spans="1:11" ht="13.5">
      <c r="A76" s="8" t="str">
        <f t="shared" si="2"/>
        <v>05-03-049</v>
      </c>
      <c r="D76" s="2" t="s">
        <v>176</v>
      </c>
      <c r="E76" t="s">
        <v>155</v>
      </c>
      <c r="F76" t="s">
        <v>172</v>
      </c>
      <c r="G76" s="10">
        <v>1854</v>
      </c>
      <c r="H76" s="3" t="s">
        <v>15</v>
      </c>
      <c r="I76" s="3" t="s">
        <v>125</v>
      </c>
      <c r="J76" t="s">
        <v>164</v>
      </c>
      <c r="K76" t="s">
        <v>126</v>
      </c>
    </row>
    <row r="77" spans="1:11" ht="13.5">
      <c r="A77" s="8" t="str">
        <f t="shared" si="2"/>
        <v>05-03-050</v>
      </c>
      <c r="D77" s="2" t="s">
        <v>177</v>
      </c>
      <c r="E77" t="s">
        <v>155</v>
      </c>
      <c r="F77" t="s">
        <v>172</v>
      </c>
      <c r="G77" s="10">
        <v>1854</v>
      </c>
      <c r="H77" s="3" t="s">
        <v>15</v>
      </c>
      <c r="I77" s="3" t="s">
        <v>125</v>
      </c>
      <c r="J77" t="s">
        <v>164</v>
      </c>
      <c r="K77" t="s">
        <v>126</v>
      </c>
    </row>
    <row r="78" spans="1:11" ht="13.5">
      <c r="A78" s="8" t="str">
        <f t="shared" si="2"/>
        <v>05-03-051</v>
      </c>
      <c r="D78" s="2" t="s">
        <v>178</v>
      </c>
      <c r="E78" t="s">
        <v>155</v>
      </c>
      <c r="F78" t="s">
        <v>172</v>
      </c>
      <c r="G78" s="10">
        <v>1854</v>
      </c>
      <c r="H78" s="3" t="s">
        <v>15</v>
      </c>
      <c r="I78" s="3" t="s">
        <v>125</v>
      </c>
      <c r="J78" t="s">
        <v>164</v>
      </c>
      <c r="K78" t="s">
        <v>126</v>
      </c>
    </row>
    <row r="79" spans="1:11" ht="13.5">
      <c r="A79" s="8" t="str">
        <f t="shared" si="2"/>
        <v>05-03-052</v>
      </c>
      <c r="D79" s="2" t="s">
        <v>179</v>
      </c>
      <c r="E79" t="s">
        <v>160</v>
      </c>
      <c r="F79" t="s">
        <v>180</v>
      </c>
      <c r="G79" s="10">
        <v>1855</v>
      </c>
      <c r="H79" s="3" t="s">
        <v>15</v>
      </c>
      <c r="I79" s="3" t="s">
        <v>125</v>
      </c>
      <c r="J79" t="s">
        <v>157</v>
      </c>
      <c r="K79" t="s">
        <v>126</v>
      </c>
    </row>
    <row r="80" spans="1:11" ht="13.5">
      <c r="A80" s="8" t="str">
        <f t="shared" si="2"/>
        <v>05-03-053</v>
      </c>
      <c r="D80" s="2" t="s">
        <v>181</v>
      </c>
      <c r="E80" t="s">
        <v>160</v>
      </c>
      <c r="F80" t="s">
        <v>180</v>
      </c>
      <c r="G80" s="10">
        <v>1855</v>
      </c>
      <c r="H80" s="3" t="s">
        <v>15</v>
      </c>
      <c r="I80" s="3" t="s">
        <v>125</v>
      </c>
      <c r="J80" t="s">
        <v>157</v>
      </c>
      <c r="K80" t="s">
        <v>126</v>
      </c>
    </row>
    <row r="81" spans="1:11" ht="13.5">
      <c r="A81" s="8" t="str">
        <f t="shared" si="2"/>
        <v>05-03-054</v>
      </c>
      <c r="D81" s="2" t="s">
        <v>182</v>
      </c>
      <c r="E81" t="s">
        <v>155</v>
      </c>
      <c r="F81" t="s">
        <v>180</v>
      </c>
      <c r="G81" s="10">
        <v>1855</v>
      </c>
      <c r="H81" s="3" t="s">
        <v>15</v>
      </c>
      <c r="I81" s="3" t="s">
        <v>125</v>
      </c>
      <c r="J81" t="s">
        <v>164</v>
      </c>
      <c r="K81" t="s">
        <v>126</v>
      </c>
    </row>
    <row r="82" spans="1:11" ht="13.5">
      <c r="A82" s="8" t="str">
        <f t="shared" si="2"/>
        <v>05-03-055</v>
      </c>
      <c r="D82" s="2" t="s">
        <v>183</v>
      </c>
      <c r="E82" t="s">
        <v>155</v>
      </c>
      <c r="F82" t="s">
        <v>180</v>
      </c>
      <c r="G82" s="10">
        <v>1855</v>
      </c>
      <c r="H82" s="3" t="s">
        <v>15</v>
      </c>
      <c r="I82" s="3" t="s">
        <v>125</v>
      </c>
      <c r="J82" t="s">
        <v>164</v>
      </c>
      <c r="K82" t="s">
        <v>126</v>
      </c>
    </row>
    <row r="83" spans="1:11" ht="13.5">
      <c r="A83" s="8" t="str">
        <f t="shared" si="2"/>
        <v>05-03-056</v>
      </c>
      <c r="D83" s="2" t="s">
        <v>184</v>
      </c>
      <c r="E83" t="s">
        <v>155</v>
      </c>
      <c r="F83" t="s">
        <v>180</v>
      </c>
      <c r="G83" s="10">
        <v>1855</v>
      </c>
      <c r="H83" s="3" t="s">
        <v>15</v>
      </c>
      <c r="I83" s="3" t="s">
        <v>125</v>
      </c>
      <c r="J83" t="s">
        <v>164</v>
      </c>
      <c r="K83" t="s">
        <v>126</v>
      </c>
    </row>
    <row r="84" spans="1:11" ht="13.5">
      <c r="A84" s="8" t="str">
        <f t="shared" si="2"/>
        <v>05-03-057</v>
      </c>
      <c r="D84" s="2" t="s">
        <v>185</v>
      </c>
      <c r="E84" t="s">
        <v>155</v>
      </c>
      <c r="F84" t="s">
        <v>180</v>
      </c>
      <c r="G84" s="10">
        <v>1855</v>
      </c>
      <c r="H84" s="3" t="s">
        <v>15</v>
      </c>
      <c r="I84" s="3" t="s">
        <v>125</v>
      </c>
      <c r="J84" t="s">
        <v>164</v>
      </c>
      <c r="K84" t="s">
        <v>126</v>
      </c>
    </row>
    <row r="85" spans="1:11" ht="13.5">
      <c r="A85" s="8" t="str">
        <f t="shared" si="2"/>
        <v>05-03-058</v>
      </c>
      <c r="D85" s="2" t="s">
        <v>186</v>
      </c>
      <c r="E85" t="s">
        <v>155</v>
      </c>
      <c r="F85" t="s">
        <v>180</v>
      </c>
      <c r="G85" s="10">
        <v>1855</v>
      </c>
      <c r="H85" s="3" t="s">
        <v>15</v>
      </c>
      <c r="I85" s="3" t="s">
        <v>125</v>
      </c>
      <c r="J85" t="s">
        <v>164</v>
      </c>
      <c r="K85" t="s">
        <v>126</v>
      </c>
    </row>
    <row r="86" spans="1:11" ht="13.5">
      <c r="A86" s="8" t="str">
        <f t="shared" si="2"/>
        <v>05-03-059</v>
      </c>
      <c r="D86" s="2" t="s">
        <v>187</v>
      </c>
      <c r="E86" t="s">
        <v>160</v>
      </c>
      <c r="F86" t="s">
        <v>188</v>
      </c>
      <c r="G86" s="10">
        <v>1856</v>
      </c>
      <c r="H86" s="3" t="s">
        <v>15</v>
      </c>
      <c r="I86" s="3" t="s">
        <v>125</v>
      </c>
      <c r="J86" t="s">
        <v>157</v>
      </c>
      <c r="K86" t="s">
        <v>126</v>
      </c>
    </row>
    <row r="87" spans="1:11" ht="13.5">
      <c r="A87" s="8" t="str">
        <f t="shared" si="2"/>
        <v>05-03-060</v>
      </c>
      <c r="D87" s="2" t="s">
        <v>189</v>
      </c>
      <c r="E87" t="s">
        <v>160</v>
      </c>
      <c r="F87" t="s">
        <v>188</v>
      </c>
      <c r="G87" s="10">
        <v>1856</v>
      </c>
      <c r="H87" s="3" t="s">
        <v>15</v>
      </c>
      <c r="I87" s="3" t="s">
        <v>125</v>
      </c>
      <c r="J87" t="s">
        <v>157</v>
      </c>
      <c r="K87" t="s">
        <v>126</v>
      </c>
    </row>
    <row r="88" spans="1:11" ht="13.5">
      <c r="A88" s="8" t="str">
        <f t="shared" si="2"/>
        <v>05-03-061</v>
      </c>
      <c r="D88" s="2" t="s">
        <v>190</v>
      </c>
      <c r="E88" t="s">
        <v>155</v>
      </c>
      <c r="F88" t="s">
        <v>188</v>
      </c>
      <c r="G88" s="10">
        <v>1856</v>
      </c>
      <c r="H88" s="3" t="s">
        <v>15</v>
      </c>
      <c r="I88" s="3" t="s">
        <v>125</v>
      </c>
      <c r="J88" t="s">
        <v>191</v>
      </c>
      <c r="K88" t="s">
        <v>126</v>
      </c>
    </row>
    <row r="89" spans="1:11" ht="13.5">
      <c r="A89" s="8" t="str">
        <f t="shared" si="2"/>
        <v>05-03-062</v>
      </c>
      <c r="D89" s="2" t="s">
        <v>192</v>
      </c>
      <c r="E89" t="s">
        <v>155</v>
      </c>
      <c r="F89" t="s">
        <v>188</v>
      </c>
      <c r="G89" s="10">
        <v>1856</v>
      </c>
      <c r="H89" s="3" t="s">
        <v>15</v>
      </c>
      <c r="I89" s="3" t="s">
        <v>125</v>
      </c>
      <c r="J89" t="s">
        <v>191</v>
      </c>
      <c r="K89" t="s">
        <v>126</v>
      </c>
    </row>
    <row r="90" spans="1:11" ht="13.5">
      <c r="A90" s="8" t="str">
        <f t="shared" si="2"/>
        <v>05-03-063</v>
      </c>
      <c r="D90" s="2" t="s">
        <v>193</v>
      </c>
      <c r="E90" t="s">
        <v>155</v>
      </c>
      <c r="F90" t="s">
        <v>188</v>
      </c>
      <c r="G90" s="10">
        <v>1856</v>
      </c>
      <c r="H90" s="3" t="s">
        <v>15</v>
      </c>
      <c r="I90" s="3" t="s">
        <v>125</v>
      </c>
      <c r="J90" t="s">
        <v>191</v>
      </c>
      <c r="K90" t="s">
        <v>126</v>
      </c>
    </row>
    <row r="91" spans="1:11" ht="13.5">
      <c r="A91" s="8" t="str">
        <f t="shared" si="2"/>
        <v>05-03-064</v>
      </c>
      <c r="D91" s="2" t="s">
        <v>194</v>
      </c>
      <c r="E91" t="s">
        <v>155</v>
      </c>
      <c r="F91" t="s">
        <v>188</v>
      </c>
      <c r="G91" s="10">
        <v>1856</v>
      </c>
      <c r="H91" s="3" t="s">
        <v>15</v>
      </c>
      <c r="I91" s="3" t="s">
        <v>125</v>
      </c>
      <c r="J91" t="s">
        <v>191</v>
      </c>
      <c r="K91" t="s">
        <v>126</v>
      </c>
    </row>
    <row r="92" spans="1:11" ht="13.5">
      <c r="A92" s="8" t="str">
        <f t="shared" si="2"/>
        <v>05-03-065</v>
      </c>
      <c r="D92" s="2" t="s">
        <v>195</v>
      </c>
      <c r="E92" t="s">
        <v>160</v>
      </c>
      <c r="F92" t="s">
        <v>196</v>
      </c>
      <c r="G92" s="10">
        <v>1857</v>
      </c>
      <c r="H92" s="3" t="s">
        <v>15</v>
      </c>
      <c r="I92" s="3" t="s">
        <v>125</v>
      </c>
      <c r="J92" t="s">
        <v>157</v>
      </c>
      <c r="K92" t="s">
        <v>126</v>
      </c>
    </row>
    <row r="93" spans="1:11" ht="13.5">
      <c r="A93" s="8" t="str">
        <f t="shared" si="2"/>
        <v>05-03-066</v>
      </c>
      <c r="D93" s="2" t="s">
        <v>197</v>
      </c>
      <c r="E93" t="s">
        <v>160</v>
      </c>
      <c r="F93" t="s">
        <v>196</v>
      </c>
      <c r="G93" s="10">
        <v>1857</v>
      </c>
      <c r="H93" s="3" t="s">
        <v>15</v>
      </c>
      <c r="I93" s="3" t="s">
        <v>125</v>
      </c>
      <c r="J93" t="s">
        <v>157</v>
      </c>
      <c r="K93" t="s">
        <v>126</v>
      </c>
    </row>
    <row r="94" spans="1:11" ht="13.5">
      <c r="A94" s="8" t="str">
        <f t="shared" si="2"/>
        <v>05-03-067</v>
      </c>
      <c r="D94" s="2" t="s">
        <v>198</v>
      </c>
      <c r="E94" t="s">
        <v>155</v>
      </c>
      <c r="F94" t="s">
        <v>196</v>
      </c>
      <c r="G94" s="10">
        <v>1857</v>
      </c>
      <c r="H94" s="3" t="s">
        <v>15</v>
      </c>
      <c r="I94" s="3" t="s">
        <v>125</v>
      </c>
      <c r="J94" t="s">
        <v>191</v>
      </c>
      <c r="K94" t="s">
        <v>126</v>
      </c>
    </row>
    <row r="95" spans="1:11" ht="13.5">
      <c r="A95" s="8" t="str">
        <f t="shared" si="2"/>
        <v>05-03-068</v>
      </c>
      <c r="D95" s="2" t="s">
        <v>199</v>
      </c>
      <c r="E95" t="s">
        <v>155</v>
      </c>
      <c r="F95" t="s">
        <v>196</v>
      </c>
      <c r="G95" s="10">
        <v>1857</v>
      </c>
      <c r="H95" s="3" t="s">
        <v>15</v>
      </c>
      <c r="I95" s="3" t="s">
        <v>125</v>
      </c>
      <c r="J95" t="s">
        <v>191</v>
      </c>
      <c r="K95" t="s">
        <v>126</v>
      </c>
    </row>
    <row r="96" spans="1:11" ht="13.5">
      <c r="A96" s="8" t="str">
        <f t="shared" si="2"/>
        <v>05-03-069</v>
      </c>
      <c r="D96" s="2" t="s">
        <v>200</v>
      </c>
      <c r="E96" t="s">
        <v>155</v>
      </c>
      <c r="F96" t="s">
        <v>196</v>
      </c>
      <c r="G96" s="10">
        <v>1857</v>
      </c>
      <c r="H96" s="3" t="s">
        <v>15</v>
      </c>
      <c r="I96" s="3" t="s">
        <v>125</v>
      </c>
      <c r="J96" t="s">
        <v>191</v>
      </c>
      <c r="K96" t="s">
        <v>126</v>
      </c>
    </row>
    <row r="97" spans="1:11" ht="13.5">
      <c r="A97" s="8" t="str">
        <f t="shared" si="2"/>
        <v>05-03-070</v>
      </c>
      <c r="D97" s="2" t="s">
        <v>201</v>
      </c>
      <c r="E97" t="s">
        <v>155</v>
      </c>
      <c r="F97" t="s">
        <v>196</v>
      </c>
      <c r="G97" s="10">
        <v>1857</v>
      </c>
      <c r="H97" s="3" t="s">
        <v>15</v>
      </c>
      <c r="I97" s="3" t="s">
        <v>125</v>
      </c>
      <c r="J97" t="s">
        <v>191</v>
      </c>
      <c r="K97" t="s">
        <v>126</v>
      </c>
    </row>
    <row r="98" spans="1:11" ht="13.5">
      <c r="A98" s="8" t="str">
        <f aca="true" t="shared" si="3" ref="A98:A161">CONCATENATE("05-",$B$33,"-",$D98)</f>
        <v>05-03-071</v>
      </c>
      <c r="D98" s="2" t="s">
        <v>202</v>
      </c>
      <c r="E98" t="s">
        <v>160</v>
      </c>
      <c r="F98" t="s">
        <v>203</v>
      </c>
      <c r="G98" s="10">
        <v>1858</v>
      </c>
      <c r="H98" s="3" t="s">
        <v>15</v>
      </c>
      <c r="I98" s="3" t="s">
        <v>125</v>
      </c>
      <c r="J98" t="s">
        <v>157</v>
      </c>
      <c r="K98" t="s">
        <v>126</v>
      </c>
    </row>
    <row r="99" spans="1:11" ht="13.5">
      <c r="A99" s="8" t="str">
        <f t="shared" si="3"/>
        <v>05-03-072</v>
      </c>
      <c r="D99" s="2" t="s">
        <v>204</v>
      </c>
      <c r="E99" t="s">
        <v>160</v>
      </c>
      <c r="F99" t="s">
        <v>203</v>
      </c>
      <c r="G99" s="10">
        <v>1858</v>
      </c>
      <c r="H99" s="3" t="s">
        <v>15</v>
      </c>
      <c r="I99" s="3" t="s">
        <v>125</v>
      </c>
      <c r="J99" t="s">
        <v>157</v>
      </c>
      <c r="K99" t="s">
        <v>126</v>
      </c>
    </row>
    <row r="100" spans="1:11" ht="13.5">
      <c r="A100" s="8" t="str">
        <f t="shared" si="3"/>
        <v>05-03-073</v>
      </c>
      <c r="D100" s="2" t="s">
        <v>205</v>
      </c>
      <c r="E100" t="s">
        <v>155</v>
      </c>
      <c r="F100" t="s">
        <v>203</v>
      </c>
      <c r="G100" s="10">
        <v>1858</v>
      </c>
      <c r="H100" s="3" t="s">
        <v>15</v>
      </c>
      <c r="I100" s="3" t="s">
        <v>125</v>
      </c>
      <c r="J100" t="s">
        <v>191</v>
      </c>
      <c r="K100" t="s">
        <v>126</v>
      </c>
    </row>
    <row r="101" spans="1:11" ht="13.5">
      <c r="A101" s="8" t="str">
        <f t="shared" si="3"/>
        <v>05-03-074</v>
      </c>
      <c r="D101" s="2" t="s">
        <v>206</v>
      </c>
      <c r="E101" t="s">
        <v>155</v>
      </c>
      <c r="F101" t="s">
        <v>203</v>
      </c>
      <c r="G101" s="10">
        <v>1858</v>
      </c>
      <c r="H101" s="3" t="s">
        <v>15</v>
      </c>
      <c r="I101" s="3" t="s">
        <v>125</v>
      </c>
      <c r="J101" t="s">
        <v>191</v>
      </c>
      <c r="K101" t="s">
        <v>126</v>
      </c>
    </row>
    <row r="102" spans="1:11" ht="13.5">
      <c r="A102" s="8" t="str">
        <f t="shared" si="3"/>
        <v>05-03-075</v>
      </c>
      <c r="D102" s="2" t="s">
        <v>207</v>
      </c>
      <c r="E102" t="s">
        <v>155</v>
      </c>
      <c r="F102" t="s">
        <v>203</v>
      </c>
      <c r="G102" s="10">
        <v>1858</v>
      </c>
      <c r="H102" s="3" t="s">
        <v>15</v>
      </c>
      <c r="I102" s="3" t="s">
        <v>125</v>
      </c>
      <c r="J102" t="s">
        <v>191</v>
      </c>
      <c r="K102" t="s">
        <v>126</v>
      </c>
    </row>
    <row r="103" spans="1:11" ht="13.5">
      <c r="A103" s="8" t="str">
        <f t="shared" si="3"/>
        <v>05-03-076</v>
      </c>
      <c r="D103" s="2" t="s">
        <v>208</v>
      </c>
      <c r="E103" t="s">
        <v>160</v>
      </c>
      <c r="F103" t="s">
        <v>209</v>
      </c>
      <c r="G103" s="10">
        <v>1859</v>
      </c>
      <c r="H103" s="3" t="s">
        <v>15</v>
      </c>
      <c r="I103" s="3" t="s">
        <v>125</v>
      </c>
      <c r="J103" t="s">
        <v>157</v>
      </c>
      <c r="K103" t="s">
        <v>126</v>
      </c>
    </row>
    <row r="104" spans="1:11" ht="13.5">
      <c r="A104" s="8" t="str">
        <f t="shared" si="3"/>
        <v>05-03-077</v>
      </c>
      <c r="D104" s="2" t="s">
        <v>210</v>
      </c>
      <c r="E104" t="s">
        <v>160</v>
      </c>
      <c r="F104" t="s">
        <v>209</v>
      </c>
      <c r="G104" s="10">
        <v>1859</v>
      </c>
      <c r="H104" s="3" t="s">
        <v>15</v>
      </c>
      <c r="I104" s="3" t="s">
        <v>125</v>
      </c>
      <c r="J104" t="s">
        <v>157</v>
      </c>
      <c r="K104" t="s">
        <v>126</v>
      </c>
    </row>
    <row r="105" spans="1:11" ht="13.5">
      <c r="A105" s="8" t="str">
        <f t="shared" si="3"/>
        <v>05-03-078</v>
      </c>
      <c r="D105" s="2" t="s">
        <v>211</v>
      </c>
      <c r="E105" t="s">
        <v>155</v>
      </c>
      <c r="F105" t="s">
        <v>209</v>
      </c>
      <c r="G105" s="10">
        <v>1859</v>
      </c>
      <c r="H105" s="3" t="s">
        <v>15</v>
      </c>
      <c r="I105" s="3" t="s">
        <v>125</v>
      </c>
      <c r="J105" t="s">
        <v>191</v>
      </c>
      <c r="K105" t="s">
        <v>126</v>
      </c>
    </row>
    <row r="106" spans="1:11" ht="13.5">
      <c r="A106" s="8" t="str">
        <f t="shared" si="3"/>
        <v>05-03-079</v>
      </c>
      <c r="D106" s="2" t="s">
        <v>212</v>
      </c>
      <c r="E106" t="s">
        <v>155</v>
      </c>
      <c r="F106" t="s">
        <v>209</v>
      </c>
      <c r="G106" s="10">
        <v>1859</v>
      </c>
      <c r="H106" s="3" t="s">
        <v>15</v>
      </c>
      <c r="I106" s="3" t="s">
        <v>125</v>
      </c>
      <c r="J106" t="s">
        <v>191</v>
      </c>
      <c r="K106" t="s">
        <v>126</v>
      </c>
    </row>
    <row r="107" spans="1:11" ht="13.5">
      <c r="A107" s="8" t="str">
        <f t="shared" si="3"/>
        <v>05-03-080</v>
      </c>
      <c r="D107" s="2" t="s">
        <v>213</v>
      </c>
      <c r="E107" t="s">
        <v>155</v>
      </c>
      <c r="F107" t="s">
        <v>209</v>
      </c>
      <c r="G107" s="10">
        <v>1859</v>
      </c>
      <c r="H107" s="3" t="s">
        <v>15</v>
      </c>
      <c r="I107" s="3" t="s">
        <v>125</v>
      </c>
      <c r="J107" t="s">
        <v>191</v>
      </c>
      <c r="K107" t="s">
        <v>126</v>
      </c>
    </row>
    <row r="108" spans="1:11" ht="13.5">
      <c r="A108" s="8" t="str">
        <f t="shared" si="3"/>
        <v>05-03-081</v>
      </c>
      <c r="D108" s="2" t="s">
        <v>214</v>
      </c>
      <c r="E108" t="s">
        <v>155</v>
      </c>
      <c r="F108" t="s">
        <v>209</v>
      </c>
      <c r="G108" s="10">
        <v>1859</v>
      </c>
      <c r="H108" s="3" t="s">
        <v>15</v>
      </c>
      <c r="I108" s="3" t="s">
        <v>125</v>
      </c>
      <c r="J108" t="s">
        <v>191</v>
      </c>
      <c r="K108" t="s">
        <v>126</v>
      </c>
    </row>
    <row r="109" spans="1:11" ht="13.5">
      <c r="A109" s="8" t="str">
        <f t="shared" si="3"/>
        <v>05-03-082</v>
      </c>
      <c r="D109" s="2" t="s">
        <v>215</v>
      </c>
      <c r="E109" t="s">
        <v>160</v>
      </c>
      <c r="F109" t="s">
        <v>216</v>
      </c>
      <c r="G109" s="10">
        <v>1860</v>
      </c>
      <c r="H109" s="3" t="s">
        <v>15</v>
      </c>
      <c r="I109" s="3" t="s">
        <v>125</v>
      </c>
      <c r="J109" t="s">
        <v>157</v>
      </c>
      <c r="K109" t="s">
        <v>126</v>
      </c>
    </row>
    <row r="110" spans="1:11" ht="13.5">
      <c r="A110" s="8" t="str">
        <f t="shared" si="3"/>
        <v>05-03-083</v>
      </c>
      <c r="D110" s="2" t="s">
        <v>217</v>
      </c>
      <c r="E110" t="s">
        <v>160</v>
      </c>
      <c r="F110" t="s">
        <v>216</v>
      </c>
      <c r="G110" s="10">
        <v>1860</v>
      </c>
      <c r="H110" s="3" t="s">
        <v>15</v>
      </c>
      <c r="I110" s="3" t="s">
        <v>125</v>
      </c>
      <c r="J110" t="s">
        <v>157</v>
      </c>
      <c r="K110" t="s">
        <v>126</v>
      </c>
    </row>
    <row r="111" spans="1:11" ht="13.5">
      <c r="A111" s="8" t="str">
        <f t="shared" si="3"/>
        <v>05-03-084</v>
      </c>
      <c r="D111" s="2" t="s">
        <v>218</v>
      </c>
      <c r="E111" t="s">
        <v>155</v>
      </c>
      <c r="F111" t="s">
        <v>216</v>
      </c>
      <c r="G111" s="10">
        <v>1860</v>
      </c>
      <c r="H111" s="3" t="s">
        <v>15</v>
      </c>
      <c r="I111" s="3" t="s">
        <v>125</v>
      </c>
      <c r="J111" t="s">
        <v>164</v>
      </c>
      <c r="K111" t="s">
        <v>126</v>
      </c>
    </row>
    <row r="112" spans="1:11" ht="13.5">
      <c r="A112" s="8" t="str">
        <f t="shared" si="3"/>
        <v>05-03-085</v>
      </c>
      <c r="D112" s="2" t="s">
        <v>219</v>
      </c>
      <c r="E112" t="s">
        <v>155</v>
      </c>
      <c r="F112" t="s">
        <v>216</v>
      </c>
      <c r="G112" s="10">
        <v>1860</v>
      </c>
      <c r="H112" s="3" t="s">
        <v>15</v>
      </c>
      <c r="I112" s="3" t="s">
        <v>125</v>
      </c>
      <c r="J112" t="s">
        <v>164</v>
      </c>
      <c r="K112" t="s">
        <v>126</v>
      </c>
    </row>
    <row r="113" spans="1:11" ht="13.5">
      <c r="A113" s="8" t="str">
        <f t="shared" si="3"/>
        <v>05-03-086</v>
      </c>
      <c r="D113" s="2" t="s">
        <v>220</v>
      </c>
      <c r="E113" t="s">
        <v>155</v>
      </c>
      <c r="F113" t="s">
        <v>216</v>
      </c>
      <c r="G113" s="10">
        <v>1860</v>
      </c>
      <c r="H113" s="3" t="s">
        <v>15</v>
      </c>
      <c r="I113" s="3" t="s">
        <v>125</v>
      </c>
      <c r="J113" t="s">
        <v>164</v>
      </c>
      <c r="K113" t="s">
        <v>126</v>
      </c>
    </row>
    <row r="114" spans="1:11" ht="13.5">
      <c r="A114" s="8" t="str">
        <f t="shared" si="3"/>
        <v>05-03-087</v>
      </c>
      <c r="D114" s="2" t="s">
        <v>221</v>
      </c>
      <c r="E114" t="s">
        <v>155</v>
      </c>
      <c r="F114" t="s">
        <v>216</v>
      </c>
      <c r="G114" s="10">
        <v>1860</v>
      </c>
      <c r="H114" s="3" t="s">
        <v>15</v>
      </c>
      <c r="I114" s="3" t="s">
        <v>125</v>
      </c>
      <c r="J114" t="s">
        <v>164</v>
      </c>
      <c r="K114" t="s">
        <v>126</v>
      </c>
    </row>
    <row r="115" spans="1:11" ht="13.5">
      <c r="A115" s="8" t="str">
        <f t="shared" si="3"/>
        <v>05-03-088</v>
      </c>
      <c r="D115" s="2" t="s">
        <v>222</v>
      </c>
      <c r="E115" t="s">
        <v>155</v>
      </c>
      <c r="F115" t="s">
        <v>216</v>
      </c>
      <c r="G115" s="10">
        <v>1860</v>
      </c>
      <c r="H115" s="3" t="s">
        <v>15</v>
      </c>
      <c r="I115" s="3" t="s">
        <v>125</v>
      </c>
      <c r="J115" t="s">
        <v>164</v>
      </c>
      <c r="K115" t="s">
        <v>126</v>
      </c>
    </row>
    <row r="116" spans="1:11" ht="13.5">
      <c r="A116" s="8" t="str">
        <f t="shared" si="3"/>
        <v>05-03-089</v>
      </c>
      <c r="D116" s="2" t="s">
        <v>223</v>
      </c>
      <c r="E116" t="s">
        <v>160</v>
      </c>
      <c r="F116" t="s">
        <v>224</v>
      </c>
      <c r="G116" s="10">
        <v>1861</v>
      </c>
      <c r="H116" s="3" t="s">
        <v>15</v>
      </c>
      <c r="I116" s="3" t="s">
        <v>125</v>
      </c>
      <c r="J116" t="s">
        <v>157</v>
      </c>
      <c r="K116" t="s">
        <v>126</v>
      </c>
    </row>
    <row r="117" spans="1:11" ht="13.5">
      <c r="A117" s="8" t="str">
        <f t="shared" si="3"/>
        <v>05-03-090</v>
      </c>
      <c r="D117" s="2" t="s">
        <v>225</v>
      </c>
      <c r="E117" t="s">
        <v>160</v>
      </c>
      <c r="F117" t="s">
        <v>224</v>
      </c>
      <c r="G117" s="10">
        <v>1861</v>
      </c>
      <c r="H117" s="3" t="s">
        <v>15</v>
      </c>
      <c r="I117" s="3" t="s">
        <v>125</v>
      </c>
      <c r="J117" t="s">
        <v>157</v>
      </c>
      <c r="K117" t="s">
        <v>126</v>
      </c>
    </row>
    <row r="118" spans="1:11" ht="13.5">
      <c r="A118" s="8" t="str">
        <f t="shared" si="3"/>
        <v>05-03-091</v>
      </c>
      <c r="D118" s="2" t="s">
        <v>226</v>
      </c>
      <c r="E118" t="s">
        <v>155</v>
      </c>
      <c r="F118" t="s">
        <v>224</v>
      </c>
      <c r="G118" s="10">
        <v>1861</v>
      </c>
      <c r="H118" s="3" t="s">
        <v>15</v>
      </c>
      <c r="I118" s="3" t="s">
        <v>125</v>
      </c>
      <c r="J118" t="s">
        <v>191</v>
      </c>
      <c r="K118" t="s">
        <v>126</v>
      </c>
    </row>
    <row r="119" spans="1:11" ht="13.5">
      <c r="A119" s="8" t="str">
        <f t="shared" si="3"/>
        <v>05-03-092</v>
      </c>
      <c r="D119" s="2" t="s">
        <v>227</v>
      </c>
      <c r="E119" t="s">
        <v>155</v>
      </c>
      <c r="F119" t="s">
        <v>224</v>
      </c>
      <c r="G119" s="10">
        <v>1861</v>
      </c>
      <c r="H119" s="3" t="s">
        <v>15</v>
      </c>
      <c r="I119" s="3" t="s">
        <v>125</v>
      </c>
      <c r="J119" t="s">
        <v>191</v>
      </c>
      <c r="K119" t="s">
        <v>126</v>
      </c>
    </row>
    <row r="120" spans="1:11" ht="13.5">
      <c r="A120" s="8" t="str">
        <f t="shared" si="3"/>
        <v>05-03-093</v>
      </c>
      <c r="D120" s="2" t="s">
        <v>228</v>
      </c>
      <c r="E120" t="s">
        <v>155</v>
      </c>
      <c r="F120" t="s">
        <v>224</v>
      </c>
      <c r="G120" s="10">
        <v>1861</v>
      </c>
      <c r="H120" s="3" t="s">
        <v>15</v>
      </c>
      <c r="I120" s="3" t="s">
        <v>125</v>
      </c>
      <c r="J120" t="s">
        <v>191</v>
      </c>
      <c r="K120" t="s">
        <v>126</v>
      </c>
    </row>
    <row r="121" spans="1:11" ht="13.5">
      <c r="A121" s="8" t="str">
        <f t="shared" si="3"/>
        <v>05-03-094</v>
      </c>
      <c r="D121" s="2" t="s">
        <v>229</v>
      </c>
      <c r="E121" t="s">
        <v>155</v>
      </c>
      <c r="F121" t="s">
        <v>224</v>
      </c>
      <c r="G121" s="10">
        <v>1861</v>
      </c>
      <c r="H121" s="3" t="s">
        <v>15</v>
      </c>
      <c r="I121" s="3" t="s">
        <v>125</v>
      </c>
      <c r="J121" t="s">
        <v>191</v>
      </c>
      <c r="K121" t="s">
        <v>126</v>
      </c>
    </row>
    <row r="122" spans="1:11" ht="13.5">
      <c r="A122" s="8" t="str">
        <f t="shared" si="3"/>
        <v>05-03-095</v>
      </c>
      <c r="D122" s="2" t="s">
        <v>230</v>
      </c>
      <c r="E122" t="s">
        <v>231</v>
      </c>
      <c r="F122" t="s">
        <v>232</v>
      </c>
      <c r="G122" t="s">
        <v>232</v>
      </c>
      <c r="H122" s="3" t="s">
        <v>15</v>
      </c>
      <c r="I122" s="3" t="s">
        <v>125</v>
      </c>
      <c r="J122" t="s">
        <v>233</v>
      </c>
      <c r="K122" t="s">
        <v>984</v>
      </c>
    </row>
    <row r="123" spans="1:11" ht="13.5">
      <c r="A123" s="8" t="str">
        <f t="shared" si="3"/>
        <v>05-03-096</v>
      </c>
      <c r="D123" s="2" t="s">
        <v>234</v>
      </c>
      <c r="E123" t="s">
        <v>235</v>
      </c>
      <c r="F123" t="s">
        <v>236</v>
      </c>
      <c r="G123" s="10">
        <v>1805</v>
      </c>
      <c r="H123" s="3" t="s">
        <v>15</v>
      </c>
      <c r="I123" s="3" t="s">
        <v>125</v>
      </c>
      <c r="J123" t="s">
        <v>237</v>
      </c>
      <c r="K123" t="s">
        <v>984</v>
      </c>
    </row>
    <row r="124" spans="1:11" ht="13.5">
      <c r="A124" s="8" t="str">
        <f t="shared" si="3"/>
        <v>05-03-097</v>
      </c>
      <c r="D124" s="2" t="s">
        <v>238</v>
      </c>
      <c r="E124" t="s">
        <v>239</v>
      </c>
      <c r="F124" t="s">
        <v>240</v>
      </c>
      <c r="G124" s="10">
        <v>1840</v>
      </c>
      <c r="H124" s="3" t="s">
        <v>15</v>
      </c>
      <c r="I124" s="3" t="s">
        <v>125</v>
      </c>
      <c r="J124" t="s">
        <v>241</v>
      </c>
      <c r="K124" t="s">
        <v>984</v>
      </c>
    </row>
    <row r="125" spans="1:11" ht="13.5">
      <c r="A125" s="8" t="str">
        <f t="shared" si="3"/>
        <v>05-03-098</v>
      </c>
      <c r="D125" s="2" t="s">
        <v>242</v>
      </c>
      <c r="E125" t="s">
        <v>243</v>
      </c>
      <c r="F125" t="s">
        <v>244</v>
      </c>
      <c r="G125" s="10">
        <v>1871</v>
      </c>
      <c r="H125" s="3" t="s">
        <v>15</v>
      </c>
      <c r="I125" s="3" t="s">
        <v>125</v>
      </c>
      <c r="J125" t="s">
        <v>245</v>
      </c>
      <c r="K125" t="s">
        <v>984</v>
      </c>
    </row>
    <row r="126" spans="1:11" ht="13.5">
      <c r="A126" s="8" t="str">
        <f t="shared" si="3"/>
        <v>05-03-099</v>
      </c>
      <c r="D126" s="2" t="s">
        <v>246</v>
      </c>
      <c r="E126" t="s">
        <v>247</v>
      </c>
      <c r="F126" t="s">
        <v>116</v>
      </c>
      <c r="G126" s="10">
        <v>1873</v>
      </c>
      <c r="H126" s="3" t="s">
        <v>15</v>
      </c>
      <c r="I126" s="3" t="s">
        <v>125</v>
      </c>
      <c r="J126" t="s">
        <v>248</v>
      </c>
      <c r="K126" t="s">
        <v>984</v>
      </c>
    </row>
    <row r="127" spans="1:11" ht="13.5">
      <c r="A127" s="8" t="str">
        <f t="shared" si="3"/>
        <v>05-03-100</v>
      </c>
      <c r="D127" s="2" t="s">
        <v>249</v>
      </c>
      <c r="E127" t="s">
        <v>250</v>
      </c>
      <c r="F127" t="s">
        <v>251</v>
      </c>
      <c r="G127" s="10">
        <v>1874</v>
      </c>
      <c r="H127" s="3" t="s">
        <v>15</v>
      </c>
      <c r="I127" s="3" t="s">
        <v>125</v>
      </c>
      <c r="J127" t="s">
        <v>252</v>
      </c>
      <c r="K127" t="s">
        <v>984</v>
      </c>
    </row>
    <row r="128" spans="1:11" ht="13.5">
      <c r="A128" s="8" t="str">
        <f t="shared" si="3"/>
        <v>05-03-101</v>
      </c>
      <c r="D128" s="2" t="s">
        <v>253</v>
      </c>
      <c r="E128" t="s">
        <v>254</v>
      </c>
      <c r="F128" t="s">
        <v>255</v>
      </c>
      <c r="G128" s="10">
        <v>1751</v>
      </c>
      <c r="H128" s="3" t="s">
        <v>15</v>
      </c>
      <c r="I128" s="3" t="s">
        <v>125</v>
      </c>
      <c r="J128" t="s">
        <v>256</v>
      </c>
      <c r="K128" t="s">
        <v>984</v>
      </c>
    </row>
    <row r="129" spans="1:11" ht="13.5">
      <c r="A129" s="8" t="str">
        <f t="shared" si="3"/>
        <v>05-03-102</v>
      </c>
      <c r="D129" s="2" t="s">
        <v>257</v>
      </c>
      <c r="E129" t="s">
        <v>258</v>
      </c>
      <c r="F129" t="s">
        <v>259</v>
      </c>
      <c r="G129" s="10">
        <v>1769</v>
      </c>
      <c r="H129" s="3" t="s">
        <v>15</v>
      </c>
      <c r="I129" s="3" t="s">
        <v>125</v>
      </c>
      <c r="J129" t="s">
        <v>260</v>
      </c>
      <c r="K129" t="s">
        <v>984</v>
      </c>
    </row>
    <row r="130" spans="1:11" ht="13.5">
      <c r="A130" s="8" t="str">
        <f t="shared" si="3"/>
        <v>05-03-103</v>
      </c>
      <c r="D130" s="2" t="s">
        <v>261</v>
      </c>
      <c r="E130" t="s">
        <v>262</v>
      </c>
      <c r="F130" t="s">
        <v>263</v>
      </c>
      <c r="G130" s="10">
        <v>1866</v>
      </c>
      <c r="H130" s="3" t="s">
        <v>15</v>
      </c>
      <c r="I130" s="3" t="s">
        <v>125</v>
      </c>
      <c r="J130" t="s">
        <v>264</v>
      </c>
      <c r="K130" t="s">
        <v>984</v>
      </c>
    </row>
    <row r="131" spans="1:11" ht="13.5">
      <c r="A131" s="8" t="str">
        <f t="shared" si="3"/>
        <v>05-03-104</v>
      </c>
      <c r="D131" s="2" t="s">
        <v>265</v>
      </c>
      <c r="E131" t="s">
        <v>266</v>
      </c>
      <c r="F131" t="s">
        <v>267</v>
      </c>
      <c r="G131" s="10">
        <v>1868</v>
      </c>
      <c r="H131" s="3" t="s">
        <v>15</v>
      </c>
      <c r="I131" s="3" t="s">
        <v>125</v>
      </c>
      <c r="J131" t="s">
        <v>264</v>
      </c>
      <c r="K131" t="s">
        <v>984</v>
      </c>
    </row>
    <row r="132" spans="1:11" ht="13.5">
      <c r="A132" s="8" t="str">
        <f t="shared" si="3"/>
        <v>05-03-105</v>
      </c>
      <c r="D132" s="2" t="s">
        <v>268</v>
      </c>
      <c r="E132" t="s">
        <v>269</v>
      </c>
      <c r="F132" t="s">
        <v>270</v>
      </c>
      <c r="G132" s="10">
        <v>1667</v>
      </c>
      <c r="H132" s="3" t="s">
        <v>15</v>
      </c>
      <c r="I132" s="3" t="s">
        <v>51</v>
      </c>
      <c r="J132" t="s">
        <v>271</v>
      </c>
      <c r="K132" t="s">
        <v>272</v>
      </c>
    </row>
    <row r="133" spans="1:11" ht="13.5">
      <c r="A133" s="8" t="str">
        <f t="shared" si="3"/>
        <v>05-03-106</v>
      </c>
      <c r="D133" s="2" t="s">
        <v>273</v>
      </c>
      <c r="E133" t="s">
        <v>269</v>
      </c>
      <c r="F133" t="s">
        <v>270</v>
      </c>
      <c r="G133" s="10">
        <v>1667</v>
      </c>
      <c r="H133" s="3" t="s">
        <v>15</v>
      </c>
      <c r="I133" s="3" t="s">
        <v>51</v>
      </c>
      <c r="J133" t="s">
        <v>271</v>
      </c>
      <c r="K133" t="s">
        <v>272</v>
      </c>
    </row>
    <row r="134" spans="1:11" ht="13.5">
      <c r="A134" s="8" t="str">
        <f t="shared" si="3"/>
        <v>05-03-107</v>
      </c>
      <c r="D134" s="2" t="s">
        <v>274</v>
      </c>
      <c r="E134" t="s">
        <v>275</v>
      </c>
      <c r="F134" t="s">
        <v>276</v>
      </c>
      <c r="G134" s="10">
        <v>1670</v>
      </c>
      <c r="H134" s="3" t="s">
        <v>15</v>
      </c>
      <c r="I134" s="3" t="s">
        <v>51</v>
      </c>
      <c r="J134" t="s">
        <v>277</v>
      </c>
      <c r="K134" t="s">
        <v>272</v>
      </c>
    </row>
    <row r="135" spans="1:11" ht="13.5">
      <c r="A135" s="8" t="str">
        <f t="shared" si="3"/>
        <v>05-03-108</v>
      </c>
      <c r="D135" s="2" t="s">
        <v>278</v>
      </c>
      <c r="E135" t="s">
        <v>279</v>
      </c>
      <c r="F135" t="s">
        <v>280</v>
      </c>
      <c r="G135" s="10">
        <v>1674</v>
      </c>
      <c r="H135" s="3" t="s">
        <v>15</v>
      </c>
      <c r="I135" s="3" t="s">
        <v>51</v>
      </c>
      <c r="J135" t="s">
        <v>281</v>
      </c>
      <c r="K135" t="s">
        <v>272</v>
      </c>
    </row>
    <row r="136" spans="1:11" ht="13.5">
      <c r="A136" s="8" t="str">
        <f t="shared" si="3"/>
        <v>05-03-109</v>
      </c>
      <c r="D136" s="2" t="s">
        <v>282</v>
      </c>
      <c r="E136" t="s">
        <v>283</v>
      </c>
      <c r="F136" t="s">
        <v>284</v>
      </c>
      <c r="G136" s="10">
        <v>1681</v>
      </c>
      <c r="H136" s="3" t="s">
        <v>15</v>
      </c>
      <c r="I136" s="3" t="s">
        <v>51</v>
      </c>
      <c r="J136" t="s">
        <v>984</v>
      </c>
      <c r="K136" t="s">
        <v>272</v>
      </c>
    </row>
    <row r="137" spans="1:11" ht="13.5">
      <c r="A137" s="8" t="str">
        <f t="shared" si="3"/>
        <v>05-03-110</v>
      </c>
      <c r="D137" s="2" t="s">
        <v>285</v>
      </c>
      <c r="E137" t="s">
        <v>286</v>
      </c>
      <c r="F137" t="s">
        <v>287</v>
      </c>
      <c r="G137" s="10">
        <v>1683</v>
      </c>
      <c r="H137" s="3" t="s">
        <v>15</v>
      </c>
      <c r="I137" s="3" t="s">
        <v>51</v>
      </c>
      <c r="J137" t="s">
        <v>288</v>
      </c>
      <c r="K137" t="s">
        <v>272</v>
      </c>
    </row>
    <row r="138" spans="1:11" ht="13.5">
      <c r="A138" s="8" t="str">
        <f t="shared" si="3"/>
        <v>05-03-111</v>
      </c>
      <c r="D138" s="2" t="s">
        <v>289</v>
      </c>
      <c r="E138" t="s">
        <v>279</v>
      </c>
      <c r="F138" t="s">
        <v>290</v>
      </c>
      <c r="G138" s="10">
        <v>1687</v>
      </c>
      <c r="H138" s="3" t="s">
        <v>15</v>
      </c>
      <c r="I138" s="3" t="s">
        <v>51</v>
      </c>
      <c r="J138" t="s">
        <v>291</v>
      </c>
      <c r="K138" t="s">
        <v>272</v>
      </c>
    </row>
    <row r="139" spans="1:11" ht="13.5">
      <c r="A139" s="8" t="str">
        <f t="shared" si="3"/>
        <v>05-03-112</v>
      </c>
      <c r="D139" s="2" t="s">
        <v>292</v>
      </c>
      <c r="E139" t="s">
        <v>293</v>
      </c>
      <c r="F139" t="s">
        <v>294</v>
      </c>
      <c r="G139" s="10">
        <v>1702</v>
      </c>
      <c r="H139" s="3" t="s">
        <v>15</v>
      </c>
      <c r="I139" s="3" t="s">
        <v>51</v>
      </c>
      <c r="J139" t="s">
        <v>277</v>
      </c>
      <c r="K139" t="s">
        <v>272</v>
      </c>
    </row>
    <row r="140" spans="1:11" ht="13.5">
      <c r="A140" s="8" t="str">
        <f t="shared" si="3"/>
        <v>05-03-113</v>
      </c>
      <c r="D140" s="2" t="s">
        <v>295</v>
      </c>
      <c r="E140" t="s">
        <v>296</v>
      </c>
      <c r="F140" t="s">
        <v>297</v>
      </c>
      <c r="G140" s="10">
        <v>1773</v>
      </c>
      <c r="H140" s="3" t="s">
        <v>15</v>
      </c>
      <c r="I140" s="3" t="s">
        <v>51</v>
      </c>
      <c r="J140" t="s">
        <v>277</v>
      </c>
      <c r="K140" t="s">
        <v>272</v>
      </c>
    </row>
    <row r="141" spans="1:11" ht="13.5">
      <c r="A141" s="8" t="str">
        <f t="shared" si="3"/>
        <v>05-03-114</v>
      </c>
      <c r="D141" s="2" t="s">
        <v>298</v>
      </c>
      <c r="E141" t="s">
        <v>299</v>
      </c>
      <c r="F141" t="s">
        <v>300</v>
      </c>
      <c r="G141" s="10">
        <v>1779</v>
      </c>
      <c r="H141" s="3" t="s">
        <v>15</v>
      </c>
      <c r="I141" s="3" t="s">
        <v>51</v>
      </c>
      <c r="J141" t="s">
        <v>984</v>
      </c>
      <c r="K141" t="s">
        <v>272</v>
      </c>
    </row>
    <row r="142" spans="1:11" ht="13.5">
      <c r="A142" s="8" t="str">
        <f t="shared" si="3"/>
        <v>05-03-115</v>
      </c>
      <c r="D142" s="2" t="s">
        <v>301</v>
      </c>
      <c r="E142" t="s">
        <v>302</v>
      </c>
      <c r="F142" t="s">
        <v>303</v>
      </c>
      <c r="G142" s="10">
        <v>1797</v>
      </c>
      <c r="H142" s="3" t="s">
        <v>15</v>
      </c>
      <c r="I142" s="3" t="s">
        <v>51</v>
      </c>
      <c r="J142" t="s">
        <v>277</v>
      </c>
      <c r="K142" t="s">
        <v>272</v>
      </c>
    </row>
    <row r="143" spans="1:11" ht="13.5">
      <c r="A143" s="8" t="str">
        <f t="shared" si="3"/>
        <v>05-03-116</v>
      </c>
      <c r="D143" s="2" t="s">
        <v>304</v>
      </c>
      <c r="E143" t="s">
        <v>302</v>
      </c>
      <c r="F143" t="s">
        <v>303</v>
      </c>
      <c r="G143" s="10">
        <v>1797</v>
      </c>
      <c r="H143" s="3" t="s">
        <v>15</v>
      </c>
      <c r="I143" s="3" t="s">
        <v>51</v>
      </c>
      <c r="J143" t="s">
        <v>277</v>
      </c>
      <c r="K143" t="s">
        <v>272</v>
      </c>
    </row>
    <row r="144" spans="1:11" ht="13.5">
      <c r="A144" s="8" t="str">
        <f t="shared" si="3"/>
        <v>05-03-117</v>
      </c>
      <c r="D144" s="2" t="s">
        <v>305</v>
      </c>
      <c r="E144" t="s">
        <v>306</v>
      </c>
      <c r="F144" t="s">
        <v>307</v>
      </c>
      <c r="G144" s="10">
        <v>1842</v>
      </c>
      <c r="H144" s="3" t="s">
        <v>15</v>
      </c>
      <c r="I144" s="3" t="s">
        <v>51</v>
      </c>
      <c r="J144" t="s">
        <v>308</v>
      </c>
      <c r="K144" t="s">
        <v>272</v>
      </c>
    </row>
    <row r="145" spans="1:11" ht="13.5">
      <c r="A145" s="8" t="str">
        <f t="shared" si="3"/>
        <v>05-03-118</v>
      </c>
      <c r="D145" s="2" t="s">
        <v>309</v>
      </c>
      <c r="E145" t="s">
        <v>306</v>
      </c>
      <c r="F145" t="s">
        <v>307</v>
      </c>
      <c r="G145" s="10">
        <v>1842</v>
      </c>
      <c r="H145" s="3" t="s">
        <v>15</v>
      </c>
      <c r="I145" s="3" t="s">
        <v>51</v>
      </c>
      <c r="J145" t="s">
        <v>308</v>
      </c>
      <c r="K145" t="s">
        <v>272</v>
      </c>
    </row>
    <row r="146" spans="1:11" ht="13.5">
      <c r="A146" s="8" t="str">
        <f t="shared" si="3"/>
        <v>05-03-119</v>
      </c>
      <c r="D146" s="2" t="s">
        <v>310</v>
      </c>
      <c r="E146" t="s">
        <v>279</v>
      </c>
      <c r="F146" t="s">
        <v>311</v>
      </c>
      <c r="G146" s="10">
        <v>1843</v>
      </c>
      <c r="H146" s="3" t="s">
        <v>15</v>
      </c>
      <c r="I146" s="3" t="s">
        <v>51</v>
      </c>
      <c r="J146" t="s">
        <v>312</v>
      </c>
      <c r="K146" t="s">
        <v>272</v>
      </c>
    </row>
    <row r="147" spans="1:11" ht="13.5">
      <c r="A147" s="8" t="str">
        <f t="shared" si="3"/>
        <v>05-03-120</v>
      </c>
      <c r="D147" s="2" t="s">
        <v>313</v>
      </c>
      <c r="E147" t="s">
        <v>279</v>
      </c>
      <c r="F147" t="s">
        <v>311</v>
      </c>
      <c r="G147" s="10">
        <v>1843</v>
      </c>
      <c r="H147" s="3" t="s">
        <v>15</v>
      </c>
      <c r="I147" s="3" t="s">
        <v>51</v>
      </c>
      <c r="J147" t="s">
        <v>312</v>
      </c>
      <c r="K147" t="s">
        <v>272</v>
      </c>
    </row>
    <row r="148" spans="1:11" ht="13.5">
      <c r="A148" s="8" t="str">
        <f t="shared" si="3"/>
        <v>05-03-121</v>
      </c>
      <c r="D148" s="2" t="s">
        <v>314</v>
      </c>
      <c r="E148" t="s">
        <v>315</v>
      </c>
      <c r="F148" t="s">
        <v>316</v>
      </c>
      <c r="G148" s="10">
        <v>1844</v>
      </c>
      <c r="H148" s="3" t="s">
        <v>15</v>
      </c>
      <c r="I148" s="3" t="s">
        <v>51</v>
      </c>
      <c r="J148" t="s">
        <v>317</v>
      </c>
      <c r="K148" t="s">
        <v>272</v>
      </c>
    </row>
    <row r="149" spans="1:11" ht="13.5">
      <c r="A149" s="8" t="str">
        <f t="shared" si="3"/>
        <v>05-03-122</v>
      </c>
      <c r="D149" s="2" t="s">
        <v>318</v>
      </c>
      <c r="E149" t="s">
        <v>319</v>
      </c>
      <c r="F149" t="s">
        <v>320</v>
      </c>
      <c r="G149" s="10">
        <v>1845</v>
      </c>
      <c r="H149" s="3" t="s">
        <v>15</v>
      </c>
      <c r="I149" s="3" t="s">
        <v>51</v>
      </c>
      <c r="J149" t="s">
        <v>317</v>
      </c>
      <c r="K149" t="s">
        <v>272</v>
      </c>
    </row>
    <row r="150" spans="1:11" ht="13.5">
      <c r="A150" s="8" t="str">
        <f t="shared" si="3"/>
        <v>05-03-123</v>
      </c>
      <c r="D150" s="2" t="s">
        <v>321</v>
      </c>
      <c r="E150" t="s">
        <v>306</v>
      </c>
      <c r="F150" t="s">
        <v>322</v>
      </c>
      <c r="G150" s="10">
        <v>1846</v>
      </c>
      <c r="H150" s="3" t="s">
        <v>15</v>
      </c>
      <c r="I150" s="3" t="s">
        <v>51</v>
      </c>
      <c r="J150" t="s">
        <v>323</v>
      </c>
      <c r="K150" t="s">
        <v>272</v>
      </c>
    </row>
    <row r="151" spans="1:11" ht="13.5">
      <c r="A151" s="8" t="str">
        <f t="shared" si="3"/>
        <v>05-03-124</v>
      </c>
      <c r="D151" s="2" t="s">
        <v>324</v>
      </c>
      <c r="E151" t="s">
        <v>306</v>
      </c>
      <c r="F151" t="s">
        <v>322</v>
      </c>
      <c r="G151" s="10">
        <v>1846</v>
      </c>
      <c r="H151" s="3" t="s">
        <v>15</v>
      </c>
      <c r="I151" s="3" t="s">
        <v>51</v>
      </c>
      <c r="J151" t="s">
        <v>323</v>
      </c>
      <c r="K151" t="s">
        <v>272</v>
      </c>
    </row>
    <row r="152" spans="1:11" ht="13.5">
      <c r="A152" s="8" t="str">
        <f t="shared" si="3"/>
        <v>05-03-125</v>
      </c>
      <c r="D152" s="2" t="s">
        <v>325</v>
      </c>
      <c r="E152" t="s">
        <v>326</v>
      </c>
      <c r="F152" t="s">
        <v>327</v>
      </c>
      <c r="G152" s="10">
        <v>1847</v>
      </c>
      <c r="H152" s="3" t="s">
        <v>15</v>
      </c>
      <c r="I152" s="3" t="s">
        <v>51</v>
      </c>
      <c r="J152" t="s">
        <v>317</v>
      </c>
      <c r="K152" t="s">
        <v>272</v>
      </c>
    </row>
    <row r="153" spans="1:11" ht="13.5">
      <c r="A153" s="8" t="str">
        <f t="shared" si="3"/>
        <v>05-03-126</v>
      </c>
      <c r="D153" s="2" t="s">
        <v>328</v>
      </c>
      <c r="E153" t="s">
        <v>329</v>
      </c>
      <c r="F153" t="s">
        <v>330</v>
      </c>
      <c r="G153" s="10">
        <v>1848</v>
      </c>
      <c r="H153" s="3" t="s">
        <v>15</v>
      </c>
      <c r="I153" s="3" t="s">
        <v>51</v>
      </c>
      <c r="J153" t="s">
        <v>331</v>
      </c>
      <c r="K153" t="s">
        <v>272</v>
      </c>
    </row>
    <row r="154" spans="1:11" ht="13.5">
      <c r="A154" s="8" t="str">
        <f t="shared" si="3"/>
        <v>05-03-127</v>
      </c>
      <c r="D154" s="2" t="s">
        <v>332</v>
      </c>
      <c r="E154" t="s">
        <v>329</v>
      </c>
      <c r="F154" t="s">
        <v>330</v>
      </c>
      <c r="G154" s="10">
        <v>1848</v>
      </c>
      <c r="H154" s="3" t="s">
        <v>15</v>
      </c>
      <c r="I154" s="3" t="s">
        <v>51</v>
      </c>
      <c r="J154" t="s">
        <v>331</v>
      </c>
      <c r="K154" t="s">
        <v>272</v>
      </c>
    </row>
    <row r="155" spans="1:11" ht="13.5">
      <c r="A155" s="8" t="str">
        <f t="shared" si="3"/>
        <v>05-03-128</v>
      </c>
      <c r="D155" s="2" t="s">
        <v>333</v>
      </c>
      <c r="E155" t="s">
        <v>329</v>
      </c>
      <c r="F155" t="s">
        <v>330</v>
      </c>
      <c r="G155" s="10">
        <v>1848</v>
      </c>
      <c r="H155" s="3" t="s">
        <v>15</v>
      </c>
      <c r="I155" s="3" t="s">
        <v>51</v>
      </c>
      <c r="J155" t="s">
        <v>331</v>
      </c>
      <c r="K155" t="s">
        <v>272</v>
      </c>
    </row>
    <row r="156" spans="1:11" ht="13.5">
      <c r="A156" s="8" t="str">
        <f t="shared" si="3"/>
        <v>05-03-129</v>
      </c>
      <c r="D156" s="2" t="s">
        <v>334</v>
      </c>
      <c r="E156" t="s">
        <v>329</v>
      </c>
      <c r="F156" t="s">
        <v>330</v>
      </c>
      <c r="G156" s="10">
        <v>1848</v>
      </c>
      <c r="H156" s="3" t="s">
        <v>15</v>
      </c>
      <c r="I156" s="3" t="s">
        <v>51</v>
      </c>
      <c r="J156" t="s">
        <v>331</v>
      </c>
      <c r="K156" t="s">
        <v>272</v>
      </c>
    </row>
    <row r="157" spans="1:11" ht="13.5">
      <c r="A157" s="8" t="str">
        <f t="shared" si="3"/>
        <v>05-03-130</v>
      </c>
      <c r="D157" s="2" t="s">
        <v>335</v>
      </c>
      <c r="E157" t="s">
        <v>336</v>
      </c>
      <c r="F157" t="s">
        <v>337</v>
      </c>
      <c r="G157" s="10">
        <v>1849</v>
      </c>
      <c r="H157" s="3" t="s">
        <v>15</v>
      </c>
      <c r="I157" s="3" t="s">
        <v>51</v>
      </c>
      <c r="J157" t="s">
        <v>338</v>
      </c>
      <c r="K157" t="s">
        <v>272</v>
      </c>
    </row>
    <row r="158" spans="1:11" ht="13.5">
      <c r="A158" s="8" t="str">
        <f t="shared" si="3"/>
        <v>05-03-131</v>
      </c>
      <c r="D158" s="2" t="s">
        <v>339</v>
      </c>
      <c r="E158" t="s">
        <v>336</v>
      </c>
      <c r="F158" t="s">
        <v>337</v>
      </c>
      <c r="G158" s="10">
        <v>1849</v>
      </c>
      <c r="H158" s="3" t="s">
        <v>15</v>
      </c>
      <c r="I158" s="3" t="s">
        <v>51</v>
      </c>
      <c r="J158" t="s">
        <v>338</v>
      </c>
      <c r="K158" t="s">
        <v>272</v>
      </c>
    </row>
    <row r="159" spans="1:11" ht="13.5">
      <c r="A159" s="8" t="str">
        <f t="shared" si="3"/>
        <v>05-03-132</v>
      </c>
      <c r="D159" s="2" t="s">
        <v>340</v>
      </c>
      <c r="E159" t="s">
        <v>336</v>
      </c>
      <c r="F159" t="s">
        <v>337</v>
      </c>
      <c r="G159" s="10">
        <v>1849</v>
      </c>
      <c r="H159" s="3" t="s">
        <v>15</v>
      </c>
      <c r="I159" s="3" t="s">
        <v>51</v>
      </c>
      <c r="J159" t="s">
        <v>338</v>
      </c>
      <c r="K159" t="s">
        <v>272</v>
      </c>
    </row>
    <row r="160" spans="1:11" ht="13.5">
      <c r="A160" s="8" t="str">
        <f t="shared" si="3"/>
        <v>05-03-133</v>
      </c>
      <c r="D160" s="2" t="s">
        <v>341</v>
      </c>
      <c r="E160" t="s">
        <v>336</v>
      </c>
      <c r="F160" t="s">
        <v>337</v>
      </c>
      <c r="G160" s="10">
        <v>1849</v>
      </c>
      <c r="H160" s="3" t="s">
        <v>15</v>
      </c>
      <c r="I160" s="3" t="s">
        <v>51</v>
      </c>
      <c r="J160" t="s">
        <v>338</v>
      </c>
      <c r="K160" t="s">
        <v>272</v>
      </c>
    </row>
    <row r="161" spans="1:11" ht="13.5">
      <c r="A161" s="8" t="str">
        <f t="shared" si="3"/>
        <v>05-03-134</v>
      </c>
      <c r="D161" s="2" t="s">
        <v>342</v>
      </c>
      <c r="E161" t="s">
        <v>343</v>
      </c>
      <c r="F161" t="s">
        <v>344</v>
      </c>
      <c r="G161" s="10">
        <v>1850</v>
      </c>
      <c r="H161" s="3" t="s">
        <v>15</v>
      </c>
      <c r="I161" s="3" t="s">
        <v>51</v>
      </c>
      <c r="J161" t="s">
        <v>331</v>
      </c>
      <c r="K161" t="s">
        <v>272</v>
      </c>
    </row>
    <row r="162" spans="1:11" ht="13.5">
      <c r="A162" s="8" t="str">
        <f aca="true" t="shared" si="4" ref="A162:A206">CONCATENATE("05-",$B$33,"-",$D162)</f>
        <v>05-03-135</v>
      </c>
      <c r="D162" s="2" t="s">
        <v>345</v>
      </c>
      <c r="E162" t="s">
        <v>343</v>
      </c>
      <c r="F162" t="s">
        <v>344</v>
      </c>
      <c r="G162" s="10">
        <v>1850</v>
      </c>
      <c r="H162" s="3" t="s">
        <v>15</v>
      </c>
      <c r="I162" s="3" t="s">
        <v>51</v>
      </c>
      <c r="J162" t="s">
        <v>331</v>
      </c>
      <c r="K162" t="s">
        <v>272</v>
      </c>
    </row>
    <row r="163" spans="1:11" ht="13.5">
      <c r="A163" s="8" t="str">
        <f t="shared" si="4"/>
        <v>05-03-136</v>
      </c>
      <c r="D163" s="2" t="s">
        <v>346</v>
      </c>
      <c r="E163" t="s">
        <v>343</v>
      </c>
      <c r="F163" t="s">
        <v>344</v>
      </c>
      <c r="G163" s="10">
        <v>1850</v>
      </c>
      <c r="H163" s="3" t="s">
        <v>15</v>
      </c>
      <c r="I163" s="3" t="s">
        <v>51</v>
      </c>
      <c r="J163" t="s">
        <v>331</v>
      </c>
      <c r="K163" t="s">
        <v>272</v>
      </c>
    </row>
    <row r="164" spans="1:11" ht="13.5">
      <c r="A164" s="8" t="str">
        <f t="shared" si="4"/>
        <v>05-03-137</v>
      </c>
      <c r="D164" s="2" t="s">
        <v>347</v>
      </c>
      <c r="E164" t="s">
        <v>343</v>
      </c>
      <c r="F164" t="s">
        <v>344</v>
      </c>
      <c r="G164" s="10">
        <v>1850</v>
      </c>
      <c r="H164" s="3" t="s">
        <v>15</v>
      </c>
      <c r="I164" s="3" t="s">
        <v>51</v>
      </c>
      <c r="J164" t="s">
        <v>331</v>
      </c>
      <c r="K164" t="s">
        <v>272</v>
      </c>
    </row>
    <row r="165" spans="1:11" ht="13.5">
      <c r="A165" s="8" t="str">
        <f t="shared" si="4"/>
        <v>05-03-138</v>
      </c>
      <c r="D165" s="2" t="s">
        <v>348</v>
      </c>
      <c r="E165" t="s">
        <v>349</v>
      </c>
      <c r="F165" t="s">
        <v>350</v>
      </c>
      <c r="G165" s="10">
        <v>1851</v>
      </c>
      <c r="H165" s="3" t="s">
        <v>15</v>
      </c>
      <c r="I165" s="3" t="s">
        <v>51</v>
      </c>
      <c r="J165" t="s">
        <v>351</v>
      </c>
      <c r="K165" t="s">
        <v>272</v>
      </c>
    </row>
    <row r="166" spans="1:11" ht="13.5">
      <c r="A166" s="8" t="str">
        <f t="shared" si="4"/>
        <v>05-03-139</v>
      </c>
      <c r="D166" s="2" t="s">
        <v>352</v>
      </c>
      <c r="E166" t="s">
        <v>349</v>
      </c>
      <c r="F166" t="s">
        <v>350</v>
      </c>
      <c r="G166" s="10">
        <v>1851</v>
      </c>
      <c r="H166" s="3" t="s">
        <v>15</v>
      </c>
      <c r="I166" s="3" t="s">
        <v>51</v>
      </c>
      <c r="J166" t="s">
        <v>351</v>
      </c>
      <c r="K166" t="s">
        <v>272</v>
      </c>
    </row>
    <row r="167" spans="1:11" ht="13.5">
      <c r="A167" s="8" t="str">
        <f t="shared" si="4"/>
        <v>05-03-140</v>
      </c>
      <c r="D167" s="2" t="s">
        <v>353</v>
      </c>
      <c r="E167" t="s">
        <v>349</v>
      </c>
      <c r="F167" t="s">
        <v>350</v>
      </c>
      <c r="G167" s="10">
        <v>1851</v>
      </c>
      <c r="H167" s="3" t="s">
        <v>15</v>
      </c>
      <c r="I167" s="3" t="s">
        <v>51</v>
      </c>
      <c r="J167" t="s">
        <v>351</v>
      </c>
      <c r="K167" t="s">
        <v>272</v>
      </c>
    </row>
    <row r="168" spans="1:11" ht="13.5">
      <c r="A168" s="8" t="str">
        <f t="shared" si="4"/>
        <v>05-03-141</v>
      </c>
      <c r="D168" s="2" t="s">
        <v>354</v>
      </c>
      <c r="E168" t="s">
        <v>349</v>
      </c>
      <c r="F168" t="s">
        <v>350</v>
      </c>
      <c r="G168" s="10">
        <v>1851</v>
      </c>
      <c r="H168" s="3" t="s">
        <v>15</v>
      </c>
      <c r="I168" s="3" t="s">
        <v>51</v>
      </c>
      <c r="J168" t="s">
        <v>351</v>
      </c>
      <c r="K168" t="s">
        <v>272</v>
      </c>
    </row>
    <row r="169" spans="1:11" ht="13.5">
      <c r="A169" s="8" t="str">
        <f t="shared" si="4"/>
        <v>05-03-142</v>
      </c>
      <c r="D169" s="2" t="s">
        <v>355</v>
      </c>
      <c r="E169" t="s">
        <v>356</v>
      </c>
      <c r="F169" t="s">
        <v>357</v>
      </c>
      <c r="G169" s="10">
        <v>1853</v>
      </c>
      <c r="H169" s="3" t="s">
        <v>15</v>
      </c>
      <c r="I169" s="3" t="s">
        <v>51</v>
      </c>
      <c r="J169" t="s">
        <v>317</v>
      </c>
      <c r="K169" t="s">
        <v>272</v>
      </c>
    </row>
    <row r="170" spans="1:11" ht="13.5">
      <c r="A170" s="8" t="str">
        <f t="shared" si="4"/>
        <v>05-03-143</v>
      </c>
      <c r="D170" s="2" t="s">
        <v>358</v>
      </c>
      <c r="E170" t="s">
        <v>356</v>
      </c>
      <c r="F170" t="s">
        <v>357</v>
      </c>
      <c r="G170" s="10">
        <v>1853</v>
      </c>
      <c r="H170" s="3" t="s">
        <v>15</v>
      </c>
      <c r="I170" s="3" t="s">
        <v>51</v>
      </c>
      <c r="J170" t="s">
        <v>317</v>
      </c>
      <c r="K170" t="s">
        <v>272</v>
      </c>
    </row>
    <row r="171" spans="1:11" ht="13.5">
      <c r="A171" s="8" t="str">
        <f t="shared" si="4"/>
        <v>05-03-144</v>
      </c>
      <c r="D171" s="2" t="s">
        <v>359</v>
      </c>
      <c r="E171" t="s">
        <v>360</v>
      </c>
      <c r="F171" t="s">
        <v>361</v>
      </c>
      <c r="G171" s="10">
        <v>1855</v>
      </c>
      <c r="H171" s="3" t="s">
        <v>15</v>
      </c>
      <c r="I171" s="3" t="s">
        <v>51</v>
      </c>
      <c r="J171" t="s">
        <v>351</v>
      </c>
      <c r="K171" t="s">
        <v>272</v>
      </c>
    </row>
    <row r="172" spans="1:11" ht="13.5">
      <c r="A172" s="8" t="str">
        <f t="shared" si="4"/>
        <v>05-03-145</v>
      </c>
      <c r="D172" s="2" t="s">
        <v>362</v>
      </c>
      <c r="E172" t="s">
        <v>360</v>
      </c>
      <c r="F172" t="s">
        <v>361</v>
      </c>
      <c r="G172" s="10">
        <v>1855</v>
      </c>
      <c r="H172" s="3" t="s">
        <v>15</v>
      </c>
      <c r="I172" s="3" t="s">
        <v>51</v>
      </c>
      <c r="J172" t="s">
        <v>351</v>
      </c>
      <c r="K172" t="s">
        <v>272</v>
      </c>
    </row>
    <row r="173" spans="1:11" ht="13.5">
      <c r="A173" s="8" t="str">
        <f t="shared" si="4"/>
        <v>05-03-146</v>
      </c>
      <c r="D173" s="2" t="s">
        <v>363</v>
      </c>
      <c r="E173" t="s">
        <v>364</v>
      </c>
      <c r="F173" t="s">
        <v>365</v>
      </c>
      <c r="G173" s="10">
        <v>1859</v>
      </c>
      <c r="H173" s="3" t="s">
        <v>15</v>
      </c>
      <c r="I173" s="3" t="s">
        <v>987</v>
      </c>
      <c r="J173" t="s">
        <v>366</v>
      </c>
      <c r="K173" t="s">
        <v>272</v>
      </c>
    </row>
    <row r="174" spans="1:11" ht="13.5">
      <c r="A174" s="8" t="str">
        <f t="shared" si="4"/>
        <v>05-03-147</v>
      </c>
      <c r="D174" s="2" t="s">
        <v>367</v>
      </c>
      <c r="E174" t="s">
        <v>364</v>
      </c>
      <c r="F174" t="s">
        <v>365</v>
      </c>
      <c r="G174" s="10">
        <v>1859</v>
      </c>
      <c r="H174" s="3" t="s">
        <v>15</v>
      </c>
      <c r="I174" s="3" t="s">
        <v>987</v>
      </c>
      <c r="J174" t="s">
        <v>366</v>
      </c>
      <c r="K174" t="s">
        <v>272</v>
      </c>
    </row>
    <row r="175" spans="1:11" ht="13.5">
      <c r="A175" s="8" t="str">
        <f t="shared" si="4"/>
        <v>05-03-148</v>
      </c>
      <c r="D175" s="2" t="s">
        <v>368</v>
      </c>
      <c r="E175" t="s">
        <v>364</v>
      </c>
      <c r="F175" t="s">
        <v>365</v>
      </c>
      <c r="G175" s="10">
        <v>1859</v>
      </c>
      <c r="H175" s="3" t="s">
        <v>15</v>
      </c>
      <c r="I175" s="3" t="s">
        <v>987</v>
      </c>
      <c r="J175" t="s">
        <v>366</v>
      </c>
      <c r="K175" t="s">
        <v>272</v>
      </c>
    </row>
    <row r="176" spans="1:11" ht="13.5">
      <c r="A176" s="8" t="str">
        <f t="shared" si="4"/>
        <v>05-03-149</v>
      </c>
      <c r="D176" s="2" t="s">
        <v>369</v>
      </c>
      <c r="E176" t="s">
        <v>364</v>
      </c>
      <c r="F176" t="s">
        <v>365</v>
      </c>
      <c r="G176" s="10">
        <v>1859</v>
      </c>
      <c r="H176" s="3" t="s">
        <v>15</v>
      </c>
      <c r="I176" s="3" t="s">
        <v>987</v>
      </c>
      <c r="J176" t="s">
        <v>366</v>
      </c>
      <c r="K176" t="s">
        <v>272</v>
      </c>
    </row>
    <row r="177" spans="1:11" ht="13.5">
      <c r="A177" s="8" t="str">
        <f t="shared" si="4"/>
        <v>05-03-150</v>
      </c>
      <c r="D177" s="2" t="s">
        <v>370</v>
      </c>
      <c r="E177" t="s">
        <v>364</v>
      </c>
      <c r="F177" t="s">
        <v>365</v>
      </c>
      <c r="G177" s="10">
        <v>1859</v>
      </c>
      <c r="H177" s="3" t="s">
        <v>15</v>
      </c>
      <c r="I177" s="3" t="s">
        <v>987</v>
      </c>
      <c r="J177" t="s">
        <v>371</v>
      </c>
      <c r="K177" t="s">
        <v>272</v>
      </c>
    </row>
    <row r="178" spans="1:11" ht="13.5">
      <c r="A178" s="8" t="str">
        <f t="shared" si="4"/>
        <v>05-03-151</v>
      </c>
      <c r="D178" s="2" t="s">
        <v>372</v>
      </c>
      <c r="E178" t="s">
        <v>364</v>
      </c>
      <c r="F178" t="s">
        <v>365</v>
      </c>
      <c r="G178" s="10">
        <v>1859</v>
      </c>
      <c r="H178" s="3" t="s">
        <v>15</v>
      </c>
      <c r="I178" s="3" t="s">
        <v>987</v>
      </c>
      <c r="J178" t="s">
        <v>373</v>
      </c>
      <c r="K178" t="s">
        <v>272</v>
      </c>
    </row>
    <row r="179" spans="1:11" ht="13.5">
      <c r="A179" s="8" t="str">
        <f t="shared" si="4"/>
        <v>05-03-152</v>
      </c>
      <c r="D179" s="2" t="s">
        <v>374</v>
      </c>
      <c r="E179" t="s">
        <v>364</v>
      </c>
      <c r="F179" t="s">
        <v>33</v>
      </c>
      <c r="G179" t="s">
        <v>33</v>
      </c>
      <c r="H179" s="3" t="s">
        <v>986</v>
      </c>
      <c r="I179" s="3" t="s">
        <v>986</v>
      </c>
      <c r="J179" t="s">
        <v>984</v>
      </c>
      <c r="K179" t="s">
        <v>984</v>
      </c>
    </row>
    <row r="180" spans="1:11" ht="13.5">
      <c r="A180" s="8" t="str">
        <f t="shared" si="4"/>
        <v>05-03-153</v>
      </c>
      <c r="D180" s="2" t="s">
        <v>375</v>
      </c>
      <c r="E180" t="s">
        <v>364</v>
      </c>
      <c r="F180" t="s">
        <v>33</v>
      </c>
      <c r="G180" t="s">
        <v>33</v>
      </c>
      <c r="H180" s="3" t="s">
        <v>986</v>
      </c>
      <c r="I180" s="3" t="s">
        <v>985</v>
      </c>
      <c r="J180" t="s">
        <v>984</v>
      </c>
      <c r="K180" t="s">
        <v>272</v>
      </c>
    </row>
    <row r="181" spans="1:11" ht="13.5">
      <c r="A181" s="8" t="str">
        <f t="shared" si="4"/>
        <v>05-03-154</v>
      </c>
      <c r="D181" s="2" t="s">
        <v>376</v>
      </c>
      <c r="E181" t="s">
        <v>377</v>
      </c>
      <c r="F181" t="s">
        <v>378</v>
      </c>
      <c r="G181" s="10">
        <v>1866</v>
      </c>
      <c r="H181" s="3" t="s">
        <v>15</v>
      </c>
      <c r="I181" s="3" t="s">
        <v>51</v>
      </c>
      <c r="J181" t="s">
        <v>379</v>
      </c>
      <c r="K181" t="s">
        <v>272</v>
      </c>
    </row>
    <row r="182" spans="1:11" ht="13.5">
      <c r="A182" s="8" t="str">
        <f t="shared" si="4"/>
        <v>05-03-155</v>
      </c>
      <c r="D182" s="2" t="s">
        <v>380</v>
      </c>
      <c r="E182" t="s">
        <v>377</v>
      </c>
      <c r="F182" t="s">
        <v>378</v>
      </c>
      <c r="G182" s="10">
        <v>1866</v>
      </c>
      <c r="H182" s="3" t="s">
        <v>15</v>
      </c>
      <c r="I182" s="3" t="s">
        <v>51</v>
      </c>
      <c r="J182" t="s">
        <v>379</v>
      </c>
      <c r="K182" t="s">
        <v>272</v>
      </c>
    </row>
    <row r="183" spans="1:11" ht="13.5">
      <c r="A183" s="8" t="str">
        <f t="shared" si="4"/>
        <v>05-03-156</v>
      </c>
      <c r="D183" s="2" t="s">
        <v>381</v>
      </c>
      <c r="E183" t="s">
        <v>382</v>
      </c>
      <c r="F183" t="s">
        <v>383</v>
      </c>
      <c r="G183" s="10">
        <v>1870</v>
      </c>
      <c r="H183" s="3" t="s">
        <v>15</v>
      </c>
      <c r="I183" s="3" t="s">
        <v>51</v>
      </c>
      <c r="J183" t="s">
        <v>984</v>
      </c>
      <c r="K183" t="s">
        <v>272</v>
      </c>
    </row>
    <row r="184" spans="1:11" ht="13.5">
      <c r="A184" s="8" t="str">
        <f t="shared" si="4"/>
        <v>05-03-157</v>
      </c>
      <c r="D184" s="2" t="s">
        <v>384</v>
      </c>
      <c r="E184" t="s">
        <v>385</v>
      </c>
      <c r="F184" t="s">
        <v>386</v>
      </c>
      <c r="G184" s="10">
        <v>1871</v>
      </c>
      <c r="H184" s="3" t="s">
        <v>15</v>
      </c>
      <c r="I184" s="3" t="s">
        <v>51</v>
      </c>
      <c r="J184" t="s">
        <v>387</v>
      </c>
      <c r="K184" t="s">
        <v>272</v>
      </c>
    </row>
    <row r="185" spans="1:11" ht="13.5">
      <c r="A185" s="8" t="str">
        <f t="shared" si="4"/>
        <v>05-03-158</v>
      </c>
      <c r="D185" s="2" t="s">
        <v>388</v>
      </c>
      <c r="E185" t="s">
        <v>385</v>
      </c>
      <c r="F185" t="s">
        <v>386</v>
      </c>
      <c r="G185" s="10">
        <v>1871</v>
      </c>
      <c r="H185" s="3" t="s">
        <v>15</v>
      </c>
      <c r="I185" s="3" t="s">
        <v>51</v>
      </c>
      <c r="J185" t="s">
        <v>387</v>
      </c>
      <c r="K185" t="s">
        <v>272</v>
      </c>
    </row>
    <row r="186" spans="1:11" ht="13.5">
      <c r="A186" s="8" t="str">
        <f t="shared" si="4"/>
        <v>05-03-159</v>
      </c>
      <c r="D186" s="2" t="s">
        <v>389</v>
      </c>
      <c r="E186" t="s">
        <v>385</v>
      </c>
      <c r="F186" t="s">
        <v>386</v>
      </c>
      <c r="G186" s="10">
        <v>1871</v>
      </c>
      <c r="H186" s="3" t="s">
        <v>15</v>
      </c>
      <c r="I186" s="3" t="s">
        <v>51</v>
      </c>
      <c r="J186" t="s">
        <v>387</v>
      </c>
      <c r="K186" t="s">
        <v>272</v>
      </c>
    </row>
    <row r="187" spans="1:11" ht="13.5">
      <c r="A187" s="8" t="str">
        <f t="shared" si="4"/>
        <v>05-03-160</v>
      </c>
      <c r="D187" s="2" t="s">
        <v>390</v>
      </c>
      <c r="E187" t="s">
        <v>385</v>
      </c>
      <c r="F187" t="s">
        <v>386</v>
      </c>
      <c r="G187" s="10">
        <v>1871</v>
      </c>
      <c r="H187" s="3" t="s">
        <v>15</v>
      </c>
      <c r="I187" s="3" t="s">
        <v>51</v>
      </c>
      <c r="J187" t="s">
        <v>387</v>
      </c>
      <c r="K187" t="s">
        <v>272</v>
      </c>
    </row>
    <row r="188" spans="1:11" ht="13.5">
      <c r="A188" s="8" t="str">
        <f t="shared" si="4"/>
        <v>05-03-161</v>
      </c>
      <c r="D188" s="2" t="s">
        <v>391</v>
      </c>
      <c r="E188" t="s">
        <v>392</v>
      </c>
      <c r="F188" t="s">
        <v>393</v>
      </c>
      <c r="G188" s="10">
        <v>1872</v>
      </c>
      <c r="H188" s="3" t="s">
        <v>15</v>
      </c>
      <c r="I188" s="3" t="s">
        <v>51</v>
      </c>
      <c r="J188" t="s">
        <v>317</v>
      </c>
      <c r="K188" t="s">
        <v>272</v>
      </c>
    </row>
    <row r="189" spans="1:11" ht="13.5">
      <c r="A189" s="8" t="str">
        <f t="shared" si="4"/>
        <v>05-03-162</v>
      </c>
      <c r="D189" s="2" t="s">
        <v>394</v>
      </c>
      <c r="E189" t="s">
        <v>392</v>
      </c>
      <c r="F189" t="s">
        <v>393</v>
      </c>
      <c r="G189" s="10">
        <v>1872</v>
      </c>
      <c r="H189" s="3" t="s">
        <v>15</v>
      </c>
      <c r="I189" s="3" t="s">
        <v>51</v>
      </c>
      <c r="J189" t="s">
        <v>317</v>
      </c>
      <c r="K189" t="s">
        <v>272</v>
      </c>
    </row>
    <row r="190" spans="1:11" ht="13.5">
      <c r="A190" s="8" t="str">
        <f t="shared" si="4"/>
        <v>05-03-163</v>
      </c>
      <c r="D190" s="2" t="s">
        <v>395</v>
      </c>
      <c r="E190" t="s">
        <v>396</v>
      </c>
      <c r="F190" t="s">
        <v>116</v>
      </c>
      <c r="G190" s="10">
        <v>1873</v>
      </c>
      <c r="H190" s="3" t="s">
        <v>15</v>
      </c>
      <c r="I190" s="3" t="s">
        <v>51</v>
      </c>
      <c r="J190" t="s">
        <v>317</v>
      </c>
      <c r="K190" t="s">
        <v>272</v>
      </c>
    </row>
    <row r="191" spans="1:11" ht="13.5">
      <c r="A191" s="8" t="str">
        <f t="shared" si="4"/>
        <v>05-03-164</v>
      </c>
      <c r="D191" s="2" t="s">
        <v>397</v>
      </c>
      <c r="E191" t="s">
        <v>396</v>
      </c>
      <c r="F191" t="s">
        <v>116</v>
      </c>
      <c r="G191" s="10">
        <v>1873</v>
      </c>
      <c r="H191" s="3" t="s">
        <v>15</v>
      </c>
      <c r="I191" s="3" t="s">
        <v>51</v>
      </c>
      <c r="J191" t="s">
        <v>317</v>
      </c>
      <c r="K191" t="s">
        <v>272</v>
      </c>
    </row>
    <row r="192" spans="1:11" ht="13.5">
      <c r="A192" s="8" t="str">
        <f t="shared" si="4"/>
        <v>05-03-165</v>
      </c>
      <c r="D192" s="2" t="s">
        <v>398</v>
      </c>
      <c r="E192" t="s">
        <v>399</v>
      </c>
      <c r="F192" t="s">
        <v>400</v>
      </c>
      <c r="G192" s="10">
        <v>1874</v>
      </c>
      <c r="H192" s="3" t="s">
        <v>15</v>
      </c>
      <c r="I192" s="3" t="s">
        <v>51</v>
      </c>
      <c r="J192" t="s">
        <v>401</v>
      </c>
      <c r="K192" t="s">
        <v>272</v>
      </c>
    </row>
    <row r="193" spans="1:11" ht="13.5">
      <c r="A193" s="8" t="str">
        <f t="shared" si="4"/>
        <v>05-03-166</v>
      </c>
      <c r="D193" s="2" t="s">
        <v>402</v>
      </c>
      <c r="E193" t="s">
        <v>403</v>
      </c>
      <c r="F193" t="s">
        <v>386</v>
      </c>
      <c r="G193" s="10">
        <v>1871</v>
      </c>
      <c r="H193" s="3" t="s">
        <v>15</v>
      </c>
      <c r="I193" s="3" t="s">
        <v>51</v>
      </c>
      <c r="J193" t="s">
        <v>404</v>
      </c>
      <c r="K193" t="s">
        <v>405</v>
      </c>
    </row>
    <row r="194" spans="1:11" ht="13.5">
      <c r="A194" s="8" t="str">
        <f t="shared" si="4"/>
        <v>05-03-167</v>
      </c>
      <c r="D194" s="2" t="s">
        <v>406</v>
      </c>
      <c r="E194" t="s">
        <v>399</v>
      </c>
      <c r="F194" t="s">
        <v>393</v>
      </c>
      <c r="G194" s="10">
        <v>1872</v>
      </c>
      <c r="H194" s="3" t="s">
        <v>15</v>
      </c>
      <c r="I194" s="3" t="s">
        <v>51</v>
      </c>
      <c r="J194" t="s">
        <v>407</v>
      </c>
      <c r="K194" t="s">
        <v>405</v>
      </c>
    </row>
    <row r="195" spans="1:11" ht="13.5">
      <c r="A195" s="8" t="str">
        <f t="shared" si="4"/>
        <v>05-03-168</v>
      </c>
      <c r="D195" s="2" t="s">
        <v>408</v>
      </c>
      <c r="E195" t="s">
        <v>279</v>
      </c>
      <c r="F195" t="s">
        <v>409</v>
      </c>
      <c r="G195" s="10">
        <v>1805</v>
      </c>
      <c r="H195" s="3" t="s">
        <v>15</v>
      </c>
      <c r="I195" s="3" t="s">
        <v>51</v>
      </c>
      <c r="J195" t="s">
        <v>410</v>
      </c>
      <c r="K195" t="s">
        <v>405</v>
      </c>
    </row>
    <row r="196" spans="1:11" ht="13.5">
      <c r="A196" s="8" t="str">
        <f t="shared" si="4"/>
        <v>05-03-169</v>
      </c>
      <c r="D196" s="2" t="s">
        <v>411</v>
      </c>
      <c r="E196" t="s">
        <v>412</v>
      </c>
      <c r="F196" t="s">
        <v>365</v>
      </c>
      <c r="G196" s="10">
        <v>1859</v>
      </c>
      <c r="H196" s="3" t="s">
        <v>15</v>
      </c>
      <c r="I196" s="3" t="s">
        <v>51</v>
      </c>
      <c r="J196" t="s">
        <v>413</v>
      </c>
      <c r="K196" t="s">
        <v>405</v>
      </c>
    </row>
    <row r="197" spans="1:11" ht="13.5">
      <c r="A197" s="8" t="str">
        <f t="shared" si="4"/>
        <v>05-03-170</v>
      </c>
      <c r="D197" s="2" t="s">
        <v>414</v>
      </c>
      <c r="E197" t="s">
        <v>412</v>
      </c>
      <c r="F197" t="s">
        <v>365</v>
      </c>
      <c r="G197" s="10">
        <v>1859</v>
      </c>
      <c r="H197" s="3" t="s">
        <v>15</v>
      </c>
      <c r="I197" s="3" t="s">
        <v>51</v>
      </c>
      <c r="J197" t="s">
        <v>413</v>
      </c>
      <c r="K197" t="s">
        <v>405</v>
      </c>
    </row>
    <row r="198" spans="1:11" ht="13.5">
      <c r="A198" s="8" t="str">
        <f t="shared" si="4"/>
        <v>05-03-171</v>
      </c>
      <c r="D198" s="2" t="s">
        <v>415</v>
      </c>
      <c r="E198" t="s">
        <v>416</v>
      </c>
      <c r="F198" t="s">
        <v>417</v>
      </c>
      <c r="G198" s="10">
        <v>1856</v>
      </c>
      <c r="H198" s="3" t="s">
        <v>15</v>
      </c>
      <c r="I198" s="3" t="s">
        <v>51</v>
      </c>
      <c r="J198" t="s">
        <v>418</v>
      </c>
      <c r="K198" t="s">
        <v>405</v>
      </c>
    </row>
    <row r="199" spans="1:11" ht="13.5">
      <c r="A199" s="8" t="str">
        <f t="shared" si="4"/>
        <v>05-03-172</v>
      </c>
      <c r="D199" s="2" t="s">
        <v>419</v>
      </c>
      <c r="E199" t="s">
        <v>420</v>
      </c>
      <c r="F199" t="s">
        <v>365</v>
      </c>
      <c r="G199" s="10">
        <v>1859</v>
      </c>
      <c r="H199" s="3" t="s">
        <v>15</v>
      </c>
      <c r="I199" s="3" t="s">
        <v>51</v>
      </c>
      <c r="J199" t="s">
        <v>421</v>
      </c>
      <c r="K199" t="s">
        <v>405</v>
      </c>
    </row>
    <row r="200" spans="1:11" ht="13.5">
      <c r="A200" s="8" t="str">
        <f t="shared" si="4"/>
        <v>05-03-173</v>
      </c>
      <c r="D200" s="2" t="s">
        <v>422</v>
      </c>
      <c r="E200" t="s">
        <v>420</v>
      </c>
      <c r="F200" t="s">
        <v>365</v>
      </c>
      <c r="G200" s="10">
        <v>1859</v>
      </c>
      <c r="H200" s="3" t="s">
        <v>15</v>
      </c>
      <c r="I200" s="3" t="s">
        <v>51</v>
      </c>
      <c r="J200" t="s">
        <v>421</v>
      </c>
      <c r="K200" t="s">
        <v>405</v>
      </c>
    </row>
    <row r="201" spans="1:11" ht="13.5">
      <c r="A201" s="8" t="str">
        <f t="shared" si="4"/>
        <v>05-03-174</v>
      </c>
      <c r="D201" s="2" t="s">
        <v>423</v>
      </c>
      <c r="E201" t="s">
        <v>403</v>
      </c>
      <c r="F201" t="s">
        <v>424</v>
      </c>
      <c r="G201" s="10">
        <v>1860</v>
      </c>
      <c r="H201" s="3" t="s">
        <v>15</v>
      </c>
      <c r="I201" s="3" t="s">
        <v>51</v>
      </c>
      <c r="J201" t="s">
        <v>425</v>
      </c>
      <c r="K201" t="s">
        <v>405</v>
      </c>
    </row>
    <row r="202" spans="1:11" ht="13.5">
      <c r="A202" s="8" t="str">
        <f t="shared" si="4"/>
        <v>05-03-175</v>
      </c>
      <c r="D202" s="2" t="s">
        <v>426</v>
      </c>
      <c r="E202" t="s">
        <v>427</v>
      </c>
      <c r="F202" t="s">
        <v>120</v>
      </c>
      <c r="G202" s="10">
        <v>1887</v>
      </c>
      <c r="H202" s="3" t="s">
        <v>15</v>
      </c>
      <c r="I202" s="3" t="s">
        <v>51</v>
      </c>
      <c r="J202" t="s">
        <v>428</v>
      </c>
      <c r="K202" t="s">
        <v>405</v>
      </c>
    </row>
    <row r="203" spans="1:11" ht="13.5">
      <c r="A203" s="8" t="str">
        <f t="shared" si="4"/>
        <v>05-03-176</v>
      </c>
      <c r="D203" s="2" t="s">
        <v>429</v>
      </c>
      <c r="E203" t="s">
        <v>430</v>
      </c>
      <c r="F203" t="s">
        <v>431</v>
      </c>
      <c r="G203" s="10">
        <v>1744</v>
      </c>
      <c r="H203" s="3" t="s">
        <v>15</v>
      </c>
      <c r="I203" s="3" t="s">
        <v>51</v>
      </c>
      <c r="J203" t="s">
        <v>432</v>
      </c>
      <c r="K203" t="s">
        <v>984</v>
      </c>
    </row>
    <row r="204" spans="1:11" ht="13.5">
      <c r="A204" s="8" t="str">
        <f t="shared" si="4"/>
        <v>05-03-177</v>
      </c>
      <c r="D204" s="2" t="s">
        <v>433</v>
      </c>
      <c r="E204" t="s">
        <v>434</v>
      </c>
      <c r="F204" t="s">
        <v>435</v>
      </c>
      <c r="G204" s="10">
        <v>1840</v>
      </c>
      <c r="H204" s="3" t="s">
        <v>15</v>
      </c>
      <c r="I204" s="3" t="s">
        <v>51</v>
      </c>
      <c r="J204" t="s">
        <v>436</v>
      </c>
      <c r="K204" t="s">
        <v>984</v>
      </c>
    </row>
    <row r="205" spans="1:11" ht="13.5">
      <c r="A205" s="8" t="str">
        <f t="shared" si="4"/>
        <v>05-03-178</v>
      </c>
      <c r="D205" s="2" t="s">
        <v>437</v>
      </c>
      <c r="E205" t="s">
        <v>438</v>
      </c>
      <c r="F205" t="s">
        <v>439</v>
      </c>
      <c r="G205" s="10">
        <v>1822</v>
      </c>
      <c r="H205" s="3" t="s">
        <v>15</v>
      </c>
      <c r="I205" s="3" t="s">
        <v>51</v>
      </c>
      <c r="J205" t="s">
        <v>440</v>
      </c>
      <c r="K205" t="s">
        <v>984</v>
      </c>
    </row>
    <row r="206" spans="1:11" ht="13.5">
      <c r="A206" s="8" t="str">
        <f t="shared" si="4"/>
        <v>05-03-179</v>
      </c>
      <c r="D206" s="2" t="s">
        <v>441</v>
      </c>
      <c r="E206" t="s">
        <v>296</v>
      </c>
      <c r="F206" t="s">
        <v>442</v>
      </c>
      <c r="G206" s="10">
        <v>1868</v>
      </c>
      <c r="H206" s="3" t="s">
        <v>15</v>
      </c>
      <c r="I206" s="3" t="s">
        <v>51</v>
      </c>
      <c r="J206" t="s">
        <v>443</v>
      </c>
      <c r="K206" t="s">
        <v>984</v>
      </c>
    </row>
    <row r="207" spans="1:11" ht="13.5">
      <c r="A207" s="8" t="str">
        <f>CONCATENATE("05-",$B$207,"-",$D207)</f>
        <v>05-04-001</v>
      </c>
      <c r="B207" s="9" t="s">
        <v>444</v>
      </c>
      <c r="C207" t="s">
        <v>445</v>
      </c>
      <c r="D207" s="2" t="s">
        <v>48</v>
      </c>
      <c r="E207" t="s">
        <v>446</v>
      </c>
      <c r="F207" t="s">
        <v>447</v>
      </c>
      <c r="G207" s="10" t="s">
        <v>448</v>
      </c>
      <c r="H207" s="3" t="s">
        <v>15</v>
      </c>
      <c r="I207" s="3" t="s">
        <v>21</v>
      </c>
      <c r="J207" t="s">
        <v>449</v>
      </c>
      <c r="K207" t="s">
        <v>450</v>
      </c>
    </row>
    <row r="208" spans="1:11" ht="13.5">
      <c r="A208" s="8" t="str">
        <f>CONCATENATE("05-",$B$208,"-",$D208)</f>
        <v>05-05-001</v>
      </c>
      <c r="B208" s="9" t="s">
        <v>451</v>
      </c>
      <c r="C208" t="s">
        <v>445</v>
      </c>
      <c r="D208" s="2" t="s">
        <v>48</v>
      </c>
      <c r="E208" t="s">
        <v>452</v>
      </c>
      <c r="F208" t="s">
        <v>453</v>
      </c>
      <c r="G208" s="10">
        <v>1688</v>
      </c>
      <c r="H208" s="3" t="s">
        <v>15</v>
      </c>
      <c r="I208" s="3" t="s">
        <v>51</v>
      </c>
      <c r="J208" t="s">
        <v>454</v>
      </c>
      <c r="K208" t="s">
        <v>984</v>
      </c>
    </row>
    <row r="209" spans="1:11" ht="13.5">
      <c r="A209" s="8" t="str">
        <f aca="true" t="shared" si="5" ref="A209:A223">CONCATENATE("05-",$B$208,"-",$D209)</f>
        <v>05-05-002</v>
      </c>
      <c r="D209" s="2" t="s">
        <v>17</v>
      </c>
      <c r="E209" t="s">
        <v>455</v>
      </c>
      <c r="F209" t="s">
        <v>456</v>
      </c>
      <c r="G209" s="10">
        <v>1696</v>
      </c>
      <c r="H209" s="3" t="s">
        <v>15</v>
      </c>
      <c r="I209" s="3" t="s">
        <v>51</v>
      </c>
      <c r="J209" t="s">
        <v>457</v>
      </c>
      <c r="K209" t="s">
        <v>984</v>
      </c>
    </row>
    <row r="210" spans="1:11" ht="13.5">
      <c r="A210" s="8" t="str">
        <f t="shared" si="5"/>
        <v>05-05-003</v>
      </c>
      <c r="B210"/>
      <c r="D210" s="2" t="s">
        <v>18</v>
      </c>
      <c r="E210" t="s">
        <v>458</v>
      </c>
      <c r="F210" t="s">
        <v>459</v>
      </c>
      <c r="G210" s="10">
        <v>1696</v>
      </c>
      <c r="H210" s="3" t="s">
        <v>15</v>
      </c>
      <c r="I210" s="3" t="s">
        <v>51</v>
      </c>
      <c r="J210" t="s">
        <v>460</v>
      </c>
      <c r="K210" t="s">
        <v>984</v>
      </c>
    </row>
    <row r="211" spans="1:11" ht="13.5">
      <c r="A211" s="8" t="str">
        <f t="shared" si="5"/>
        <v>05-05-004</v>
      </c>
      <c r="B211"/>
      <c r="D211" s="2" t="s">
        <v>23</v>
      </c>
      <c r="E211" t="s">
        <v>461</v>
      </c>
      <c r="F211" t="s">
        <v>462</v>
      </c>
      <c r="G211" s="10">
        <v>1818</v>
      </c>
      <c r="H211" s="3" t="s">
        <v>15</v>
      </c>
      <c r="I211" s="3" t="s">
        <v>21</v>
      </c>
      <c r="J211" t="s">
        <v>463</v>
      </c>
      <c r="K211" t="s">
        <v>984</v>
      </c>
    </row>
    <row r="212" spans="1:11" ht="13.5">
      <c r="A212" s="8" t="str">
        <f t="shared" si="5"/>
        <v>05-05-005</v>
      </c>
      <c r="B212"/>
      <c r="D212" s="2" t="s">
        <v>27</v>
      </c>
      <c r="E212" t="s">
        <v>464</v>
      </c>
      <c r="F212" t="s">
        <v>465</v>
      </c>
      <c r="G212" s="10">
        <v>1823</v>
      </c>
      <c r="H212" s="3" t="s">
        <v>15</v>
      </c>
      <c r="I212" s="3" t="s">
        <v>58</v>
      </c>
      <c r="J212" t="s">
        <v>466</v>
      </c>
      <c r="K212" t="s">
        <v>984</v>
      </c>
    </row>
    <row r="213" spans="1:11" ht="13.5">
      <c r="A213" s="8" t="str">
        <f t="shared" si="5"/>
        <v>05-05-006</v>
      </c>
      <c r="B213"/>
      <c r="D213" s="2" t="s">
        <v>31</v>
      </c>
      <c r="E213" t="s">
        <v>467</v>
      </c>
      <c r="F213" t="s">
        <v>468</v>
      </c>
      <c r="G213" s="10">
        <v>1834</v>
      </c>
      <c r="H213" s="3" t="s">
        <v>15</v>
      </c>
      <c r="I213" s="3" t="s">
        <v>21</v>
      </c>
      <c r="J213" t="s">
        <v>469</v>
      </c>
      <c r="K213" t="s">
        <v>984</v>
      </c>
    </row>
    <row r="214" spans="1:11" ht="13.5">
      <c r="A214" s="8" t="str">
        <f t="shared" si="5"/>
        <v>05-05-007</v>
      </c>
      <c r="B214"/>
      <c r="D214" s="2" t="s">
        <v>35</v>
      </c>
      <c r="E214" t="s">
        <v>470</v>
      </c>
      <c r="F214" t="s">
        <v>471</v>
      </c>
      <c r="G214" s="10">
        <v>1840</v>
      </c>
      <c r="H214" s="3" t="s">
        <v>15</v>
      </c>
      <c r="I214" s="3" t="s">
        <v>472</v>
      </c>
      <c r="J214" t="s">
        <v>473</v>
      </c>
      <c r="K214" t="s">
        <v>984</v>
      </c>
    </row>
    <row r="215" spans="1:11" ht="13.5">
      <c r="A215" s="8" t="str">
        <f t="shared" si="5"/>
        <v>05-05-008</v>
      </c>
      <c r="B215"/>
      <c r="D215" s="2" t="s">
        <v>40</v>
      </c>
      <c r="E215" t="s">
        <v>470</v>
      </c>
      <c r="F215" t="s">
        <v>471</v>
      </c>
      <c r="G215" s="10">
        <v>1840</v>
      </c>
      <c r="H215" s="3" t="s">
        <v>15</v>
      </c>
      <c r="I215" s="3" t="s">
        <v>472</v>
      </c>
      <c r="J215" t="s">
        <v>473</v>
      </c>
      <c r="K215" t="s">
        <v>984</v>
      </c>
    </row>
    <row r="216" spans="1:11" ht="13.5">
      <c r="A216" s="8" t="str">
        <f t="shared" si="5"/>
        <v>05-05-009</v>
      </c>
      <c r="B216"/>
      <c r="D216" s="2" t="s">
        <v>76</v>
      </c>
      <c r="E216" t="s">
        <v>470</v>
      </c>
      <c r="F216" t="s">
        <v>471</v>
      </c>
      <c r="G216" s="10">
        <v>1840</v>
      </c>
      <c r="H216" s="3" t="s">
        <v>15</v>
      </c>
      <c r="I216" s="3" t="s">
        <v>472</v>
      </c>
      <c r="J216" t="s">
        <v>473</v>
      </c>
      <c r="K216" t="s">
        <v>984</v>
      </c>
    </row>
    <row r="217" spans="1:11" ht="13.5">
      <c r="A217" s="8" t="str">
        <f t="shared" si="5"/>
        <v>05-05-010</v>
      </c>
      <c r="B217"/>
      <c r="D217" s="2" t="s">
        <v>80</v>
      </c>
      <c r="E217" t="s">
        <v>474</v>
      </c>
      <c r="F217" t="s">
        <v>475</v>
      </c>
      <c r="G217" s="10">
        <v>1841</v>
      </c>
      <c r="H217" s="3" t="s">
        <v>15</v>
      </c>
      <c r="I217" s="3" t="s">
        <v>58</v>
      </c>
      <c r="J217" t="s">
        <v>476</v>
      </c>
      <c r="K217" t="s">
        <v>984</v>
      </c>
    </row>
    <row r="218" spans="1:11" ht="13.5">
      <c r="A218" s="8" t="str">
        <f t="shared" si="5"/>
        <v>05-05-011</v>
      </c>
      <c r="B218"/>
      <c r="D218" s="2" t="s">
        <v>84</v>
      </c>
      <c r="E218" t="s">
        <v>477</v>
      </c>
      <c r="F218" t="s">
        <v>478</v>
      </c>
      <c r="G218" s="10">
        <v>1869</v>
      </c>
      <c r="H218" s="3" t="s">
        <v>15</v>
      </c>
      <c r="I218" s="3" t="s">
        <v>21</v>
      </c>
      <c r="J218" t="s">
        <v>984</v>
      </c>
      <c r="K218" t="s">
        <v>984</v>
      </c>
    </row>
    <row r="219" spans="1:11" ht="13.5">
      <c r="A219" s="8" t="str">
        <f t="shared" si="5"/>
        <v>05-05-012</v>
      </c>
      <c r="B219"/>
      <c r="D219" s="2" t="s">
        <v>88</v>
      </c>
      <c r="E219" t="s">
        <v>479</v>
      </c>
      <c r="F219" t="s">
        <v>480</v>
      </c>
      <c r="G219" s="10">
        <v>1869</v>
      </c>
      <c r="H219" s="3" t="s">
        <v>15</v>
      </c>
      <c r="I219" s="3" t="s">
        <v>21</v>
      </c>
      <c r="J219" t="s">
        <v>481</v>
      </c>
      <c r="K219" t="s">
        <v>984</v>
      </c>
    </row>
    <row r="220" spans="1:11" ht="13.5">
      <c r="A220" s="8" t="str">
        <f t="shared" si="5"/>
        <v>05-05-013</v>
      </c>
      <c r="B220"/>
      <c r="D220" s="2" t="s">
        <v>92</v>
      </c>
      <c r="E220" t="s">
        <v>482</v>
      </c>
      <c r="F220" t="s">
        <v>483</v>
      </c>
      <c r="G220" s="10">
        <v>1870</v>
      </c>
      <c r="H220" s="3" t="s">
        <v>15</v>
      </c>
      <c r="I220" s="3" t="s">
        <v>21</v>
      </c>
      <c r="J220" t="s">
        <v>484</v>
      </c>
      <c r="K220" t="s">
        <v>984</v>
      </c>
    </row>
    <row r="221" spans="1:11" ht="13.5">
      <c r="A221" s="8" t="str">
        <f t="shared" si="5"/>
        <v>05-05-014</v>
      </c>
      <c r="D221" s="2" t="s">
        <v>97</v>
      </c>
      <c r="E221" t="s">
        <v>485</v>
      </c>
      <c r="F221" t="s">
        <v>486</v>
      </c>
      <c r="G221" s="10">
        <v>1872</v>
      </c>
      <c r="H221" s="3" t="s">
        <v>43</v>
      </c>
      <c r="I221" s="3" t="s">
        <v>487</v>
      </c>
      <c r="J221" t="s">
        <v>488</v>
      </c>
      <c r="K221" t="s">
        <v>984</v>
      </c>
    </row>
    <row r="222" spans="1:11" ht="13.5">
      <c r="A222" s="8" t="str">
        <f t="shared" si="5"/>
        <v>05-05-015</v>
      </c>
      <c r="D222" s="2" t="s">
        <v>100</v>
      </c>
      <c r="E222" t="s">
        <v>489</v>
      </c>
      <c r="F222" t="s">
        <v>490</v>
      </c>
      <c r="G222" s="10">
        <v>1873</v>
      </c>
      <c r="H222" s="3" t="s">
        <v>43</v>
      </c>
      <c r="I222" s="3" t="s">
        <v>487</v>
      </c>
      <c r="J222" t="s">
        <v>491</v>
      </c>
      <c r="K222" t="s">
        <v>984</v>
      </c>
    </row>
    <row r="223" spans="1:11" ht="13.5">
      <c r="A223" s="8" t="str">
        <f t="shared" si="5"/>
        <v>05-05-016</v>
      </c>
      <c r="D223" s="2" t="s">
        <v>103</v>
      </c>
      <c r="E223" t="s">
        <v>492</v>
      </c>
      <c r="F223" t="s">
        <v>493</v>
      </c>
      <c r="G223" s="10" t="s">
        <v>975</v>
      </c>
      <c r="H223" s="3" t="s">
        <v>43</v>
      </c>
      <c r="I223" s="3" t="s">
        <v>494</v>
      </c>
      <c r="J223" t="s">
        <v>495</v>
      </c>
      <c r="K223" t="s">
        <v>984</v>
      </c>
    </row>
    <row r="224" spans="1:11" ht="13.5">
      <c r="A224" s="8" t="str">
        <f>CONCATENATE("05-",$B$224,"-",$D224)</f>
        <v>05-06-001</v>
      </c>
      <c r="B224" s="9" t="s">
        <v>496</v>
      </c>
      <c r="C224" t="s">
        <v>497</v>
      </c>
      <c r="D224" s="2" t="s">
        <v>48</v>
      </c>
      <c r="E224" t="s">
        <v>498</v>
      </c>
      <c r="F224" t="s">
        <v>499</v>
      </c>
      <c r="G224" s="10">
        <v>1818</v>
      </c>
      <c r="H224" s="3" t="s">
        <v>43</v>
      </c>
      <c r="I224" s="3" t="s">
        <v>487</v>
      </c>
      <c r="J224" t="s">
        <v>500</v>
      </c>
      <c r="K224" t="s">
        <v>984</v>
      </c>
    </row>
    <row r="225" spans="1:11" ht="13.5">
      <c r="A225" s="8" t="str">
        <f aca="true" t="shared" si="6" ref="A225:A233">CONCATENATE("05-",$B$224,"-",$D225)</f>
        <v>05-06-002</v>
      </c>
      <c r="D225" s="2" t="s">
        <v>17</v>
      </c>
      <c r="E225" t="s">
        <v>501</v>
      </c>
      <c r="F225" t="s">
        <v>502</v>
      </c>
      <c r="G225" s="10">
        <v>1855</v>
      </c>
      <c r="H225" s="3" t="s">
        <v>43</v>
      </c>
      <c r="I225" s="3" t="s">
        <v>487</v>
      </c>
      <c r="J225" t="s">
        <v>503</v>
      </c>
      <c r="K225" t="s">
        <v>984</v>
      </c>
    </row>
    <row r="226" spans="1:11" ht="13.5">
      <c r="A226" s="8" t="str">
        <f t="shared" si="6"/>
        <v>05-06-003</v>
      </c>
      <c r="D226" s="2" t="s">
        <v>18</v>
      </c>
      <c r="E226" t="s">
        <v>504</v>
      </c>
      <c r="F226" t="s">
        <v>505</v>
      </c>
      <c r="G226" s="10">
        <v>1869</v>
      </c>
      <c r="H226" s="3" t="s">
        <v>43</v>
      </c>
      <c r="I226" s="3" t="s">
        <v>506</v>
      </c>
      <c r="J226" t="s">
        <v>984</v>
      </c>
      <c r="K226" t="s">
        <v>984</v>
      </c>
    </row>
    <row r="227" spans="1:11" ht="13.5">
      <c r="A227" s="8" t="str">
        <f t="shared" si="6"/>
        <v>05-06-004</v>
      </c>
      <c r="D227" s="2" t="s">
        <v>23</v>
      </c>
      <c r="E227" t="s">
        <v>507</v>
      </c>
      <c r="F227" t="s">
        <v>508</v>
      </c>
      <c r="G227" s="10">
        <v>1869</v>
      </c>
      <c r="H227" s="3" t="s">
        <v>43</v>
      </c>
      <c r="I227" s="3" t="s">
        <v>494</v>
      </c>
      <c r="J227" t="s">
        <v>984</v>
      </c>
      <c r="K227" t="s">
        <v>984</v>
      </c>
    </row>
    <row r="228" spans="1:11" ht="13.5">
      <c r="A228" s="8" t="str">
        <f t="shared" si="6"/>
        <v>05-06-005</v>
      </c>
      <c r="D228" s="2" t="s">
        <v>27</v>
      </c>
      <c r="E228" t="s">
        <v>509</v>
      </c>
      <c r="F228" t="s">
        <v>510</v>
      </c>
      <c r="G228" s="10">
        <v>1730</v>
      </c>
      <c r="H228" s="3" t="s">
        <v>43</v>
      </c>
      <c r="I228" s="3" t="s">
        <v>511</v>
      </c>
      <c r="J228" t="s">
        <v>984</v>
      </c>
      <c r="K228" t="s">
        <v>984</v>
      </c>
    </row>
    <row r="229" spans="1:11" ht="13.5">
      <c r="A229" s="8" t="str">
        <f t="shared" si="6"/>
        <v>05-06-006</v>
      </c>
      <c r="D229" s="2" t="s">
        <v>31</v>
      </c>
      <c r="E229" t="s">
        <v>512</v>
      </c>
      <c r="F229" t="s">
        <v>513</v>
      </c>
      <c r="G229" s="13">
        <v>1868</v>
      </c>
      <c r="H229" s="3" t="s">
        <v>43</v>
      </c>
      <c r="I229" s="3" t="s">
        <v>514</v>
      </c>
      <c r="J229" t="s">
        <v>515</v>
      </c>
      <c r="K229" t="s">
        <v>984</v>
      </c>
    </row>
    <row r="230" spans="1:11" ht="13.5">
      <c r="A230" s="8" t="str">
        <f t="shared" si="6"/>
        <v>05-06-007</v>
      </c>
      <c r="D230" s="2" t="s">
        <v>35</v>
      </c>
      <c r="E230" t="s">
        <v>516</v>
      </c>
      <c r="F230" t="s">
        <v>478</v>
      </c>
      <c r="G230" s="13">
        <v>1869</v>
      </c>
      <c r="H230" s="3" t="s">
        <v>43</v>
      </c>
      <c r="I230" s="3" t="s">
        <v>511</v>
      </c>
      <c r="J230" t="s">
        <v>984</v>
      </c>
      <c r="K230" t="s">
        <v>984</v>
      </c>
    </row>
    <row r="231" spans="1:11" ht="13.5">
      <c r="A231" s="8" t="str">
        <f t="shared" si="6"/>
        <v>05-06-008</v>
      </c>
      <c r="D231" s="2" t="s">
        <v>40</v>
      </c>
      <c r="E231" t="s">
        <v>517</v>
      </c>
      <c r="F231" t="s">
        <v>493</v>
      </c>
      <c r="G231" s="13" t="s">
        <v>975</v>
      </c>
      <c r="H231" s="3" t="s">
        <v>43</v>
      </c>
      <c r="I231" s="3" t="s">
        <v>514</v>
      </c>
      <c r="J231" t="s">
        <v>984</v>
      </c>
      <c r="K231" t="s">
        <v>984</v>
      </c>
    </row>
    <row r="232" spans="1:11" ht="13.5">
      <c r="A232" s="8" t="str">
        <f t="shared" si="6"/>
        <v>05-06-009</v>
      </c>
      <c r="D232" s="2" t="s">
        <v>76</v>
      </c>
      <c r="E232" t="s">
        <v>518</v>
      </c>
      <c r="F232" t="s">
        <v>519</v>
      </c>
      <c r="G232" s="13">
        <v>1904</v>
      </c>
      <c r="H232" s="3" t="s">
        <v>43</v>
      </c>
      <c r="I232" s="3" t="s">
        <v>511</v>
      </c>
      <c r="J232" t="s">
        <v>520</v>
      </c>
      <c r="K232" t="s">
        <v>984</v>
      </c>
    </row>
    <row r="233" spans="1:11" ht="13.5">
      <c r="A233" s="8" t="str">
        <f t="shared" si="6"/>
        <v>05-06-010</v>
      </c>
      <c r="D233" s="2" t="s">
        <v>80</v>
      </c>
      <c r="E233" t="s">
        <v>521</v>
      </c>
      <c r="F233" t="s">
        <v>522</v>
      </c>
      <c r="G233" s="13">
        <v>1945</v>
      </c>
      <c r="H233" s="3" t="s">
        <v>43</v>
      </c>
      <c r="I233" s="3" t="s">
        <v>523</v>
      </c>
      <c r="J233" t="s">
        <v>524</v>
      </c>
      <c r="K233" t="s">
        <v>984</v>
      </c>
    </row>
    <row r="234" spans="1:11" ht="13.5">
      <c r="A234" s="8" t="str">
        <f>CONCATENATE("05-",$B$234,"-",$D234)</f>
        <v>05-07-001</v>
      </c>
      <c r="B234" s="9" t="s">
        <v>525</v>
      </c>
      <c r="C234" t="s">
        <v>497</v>
      </c>
      <c r="D234" s="2" t="s">
        <v>48</v>
      </c>
      <c r="E234" t="s">
        <v>526</v>
      </c>
      <c r="F234" t="s">
        <v>527</v>
      </c>
      <c r="G234" s="13">
        <v>1614</v>
      </c>
      <c r="H234" s="3" t="s">
        <v>43</v>
      </c>
      <c r="I234" s="3" t="s">
        <v>494</v>
      </c>
      <c r="J234" t="s">
        <v>984</v>
      </c>
      <c r="K234" t="s">
        <v>984</v>
      </c>
    </row>
    <row r="235" spans="1:11" ht="13.5">
      <c r="A235" s="8" t="str">
        <f aca="true" t="shared" si="7" ref="A235:A252">CONCATENATE("05-",$B$234,"-",$D235)</f>
        <v>05-07-002</v>
      </c>
      <c r="D235" s="2" t="s">
        <v>17</v>
      </c>
      <c r="E235" t="s">
        <v>528</v>
      </c>
      <c r="F235" t="s">
        <v>529</v>
      </c>
      <c r="G235" s="13">
        <v>1647</v>
      </c>
      <c r="H235" s="3" t="s">
        <v>43</v>
      </c>
      <c r="I235" s="3" t="s">
        <v>494</v>
      </c>
      <c r="J235" t="s">
        <v>984</v>
      </c>
      <c r="K235" t="s">
        <v>984</v>
      </c>
    </row>
    <row r="236" spans="1:11" ht="13.5">
      <c r="A236" s="8" t="str">
        <f t="shared" si="7"/>
        <v>05-07-003</v>
      </c>
      <c r="D236" s="2" t="s">
        <v>18</v>
      </c>
      <c r="E236" t="s">
        <v>530</v>
      </c>
      <c r="F236" t="s">
        <v>531</v>
      </c>
      <c r="G236" s="13">
        <v>1654</v>
      </c>
      <c r="H236" s="3" t="s">
        <v>43</v>
      </c>
      <c r="I236" s="3" t="s">
        <v>494</v>
      </c>
      <c r="J236" t="s">
        <v>984</v>
      </c>
      <c r="K236" t="s">
        <v>984</v>
      </c>
    </row>
    <row r="237" spans="1:11" ht="13.5">
      <c r="A237" s="8" t="str">
        <f t="shared" si="7"/>
        <v>05-07-004</v>
      </c>
      <c r="D237" s="2" t="s">
        <v>23</v>
      </c>
      <c r="E237" t="s">
        <v>532</v>
      </c>
      <c r="F237" t="s">
        <v>533</v>
      </c>
      <c r="G237" s="13">
        <v>1704</v>
      </c>
      <c r="H237" s="3" t="s">
        <v>43</v>
      </c>
      <c r="I237" s="3" t="s">
        <v>494</v>
      </c>
      <c r="J237" t="s">
        <v>984</v>
      </c>
      <c r="K237" t="s">
        <v>984</v>
      </c>
    </row>
    <row r="238" spans="1:11" ht="13.5">
      <c r="A238" s="8" t="str">
        <f t="shared" si="7"/>
        <v>05-07-005</v>
      </c>
      <c r="D238" s="2" t="s">
        <v>27</v>
      </c>
      <c r="E238" t="s">
        <v>532</v>
      </c>
      <c r="F238" t="s">
        <v>534</v>
      </c>
      <c r="G238" s="13">
        <v>1716</v>
      </c>
      <c r="H238" s="3" t="s">
        <v>43</v>
      </c>
      <c r="I238" s="3" t="s">
        <v>494</v>
      </c>
      <c r="J238" t="s">
        <v>984</v>
      </c>
      <c r="K238" t="s">
        <v>984</v>
      </c>
    </row>
    <row r="239" spans="1:11" ht="13.5">
      <c r="A239" s="8" t="str">
        <f t="shared" si="7"/>
        <v>05-07-006</v>
      </c>
      <c r="D239" s="2" t="s">
        <v>31</v>
      </c>
      <c r="E239" t="s">
        <v>532</v>
      </c>
      <c r="F239" t="s">
        <v>535</v>
      </c>
      <c r="G239" s="13">
        <v>1749</v>
      </c>
      <c r="H239" s="3" t="s">
        <v>43</v>
      </c>
      <c r="I239" s="3" t="s">
        <v>494</v>
      </c>
      <c r="J239" t="s">
        <v>984</v>
      </c>
      <c r="K239" t="s">
        <v>984</v>
      </c>
    </row>
    <row r="240" spans="1:11" ht="13.5">
      <c r="A240" s="8" t="str">
        <f t="shared" si="7"/>
        <v>05-07-007</v>
      </c>
      <c r="D240" s="2" t="s">
        <v>35</v>
      </c>
      <c r="E240" t="s">
        <v>532</v>
      </c>
      <c r="F240" t="s">
        <v>536</v>
      </c>
      <c r="G240" s="13">
        <v>1757</v>
      </c>
      <c r="H240" s="3" t="s">
        <v>43</v>
      </c>
      <c r="I240" s="3" t="s">
        <v>494</v>
      </c>
      <c r="J240" t="s">
        <v>984</v>
      </c>
      <c r="K240" t="s">
        <v>984</v>
      </c>
    </row>
    <row r="241" spans="1:11" ht="13.5">
      <c r="A241" s="8" t="str">
        <f t="shared" si="7"/>
        <v>05-07-008</v>
      </c>
      <c r="D241" s="2" t="s">
        <v>40</v>
      </c>
      <c r="E241" t="s">
        <v>532</v>
      </c>
      <c r="F241" t="s">
        <v>537</v>
      </c>
      <c r="G241" s="13">
        <v>1764</v>
      </c>
      <c r="H241" s="3" t="s">
        <v>43</v>
      </c>
      <c r="I241" s="3" t="s">
        <v>494</v>
      </c>
      <c r="J241" t="s">
        <v>984</v>
      </c>
      <c r="K241" t="s">
        <v>984</v>
      </c>
    </row>
    <row r="242" spans="1:11" ht="13.5">
      <c r="A242" s="8" t="str">
        <f t="shared" si="7"/>
        <v>05-07-009</v>
      </c>
      <c r="D242" s="2" t="s">
        <v>76</v>
      </c>
      <c r="E242" t="s">
        <v>532</v>
      </c>
      <c r="F242" t="s">
        <v>297</v>
      </c>
      <c r="G242" s="13">
        <v>1773</v>
      </c>
      <c r="H242" s="3" t="s">
        <v>43</v>
      </c>
      <c r="I242" s="3" t="s">
        <v>494</v>
      </c>
      <c r="J242" t="s">
        <v>984</v>
      </c>
      <c r="K242" t="s">
        <v>984</v>
      </c>
    </row>
    <row r="243" spans="1:11" ht="13.5">
      <c r="A243" s="8" t="str">
        <f t="shared" si="7"/>
        <v>05-07-010</v>
      </c>
      <c r="D243" s="2" t="s">
        <v>80</v>
      </c>
      <c r="E243" t="s">
        <v>532</v>
      </c>
      <c r="F243" t="s">
        <v>538</v>
      </c>
      <c r="G243" s="13">
        <v>1781</v>
      </c>
      <c r="H243" s="3" t="s">
        <v>43</v>
      </c>
      <c r="I243" s="3" t="s">
        <v>494</v>
      </c>
      <c r="J243" t="s">
        <v>984</v>
      </c>
      <c r="K243" t="s">
        <v>984</v>
      </c>
    </row>
    <row r="244" spans="1:11" ht="13.5">
      <c r="A244" s="8" t="str">
        <f t="shared" si="7"/>
        <v>05-07-011</v>
      </c>
      <c r="D244" s="2" t="s">
        <v>84</v>
      </c>
      <c r="E244" t="s">
        <v>532</v>
      </c>
      <c r="F244" t="s">
        <v>64</v>
      </c>
      <c r="G244" s="13">
        <v>1791</v>
      </c>
      <c r="H244" s="3" t="s">
        <v>43</v>
      </c>
      <c r="I244" s="3" t="s">
        <v>494</v>
      </c>
      <c r="J244" t="s">
        <v>984</v>
      </c>
      <c r="K244" t="s">
        <v>984</v>
      </c>
    </row>
    <row r="245" spans="1:11" ht="13.5">
      <c r="A245" s="8" t="str">
        <f t="shared" si="7"/>
        <v>05-07-012</v>
      </c>
      <c r="D245" s="2" t="s">
        <v>88</v>
      </c>
      <c r="E245" t="s">
        <v>532</v>
      </c>
      <c r="F245" t="s">
        <v>539</v>
      </c>
      <c r="G245" s="13">
        <v>1802</v>
      </c>
      <c r="H245" s="3" t="s">
        <v>43</v>
      </c>
      <c r="I245" s="3" t="s">
        <v>494</v>
      </c>
      <c r="J245" t="s">
        <v>984</v>
      </c>
      <c r="K245" t="s">
        <v>984</v>
      </c>
    </row>
    <row r="246" spans="1:11" ht="13.5">
      <c r="A246" s="8" t="str">
        <f t="shared" si="7"/>
        <v>05-07-013</v>
      </c>
      <c r="D246" s="2" t="s">
        <v>92</v>
      </c>
      <c r="E246" t="s">
        <v>532</v>
      </c>
      <c r="F246" t="s">
        <v>540</v>
      </c>
      <c r="G246" s="13">
        <v>1806</v>
      </c>
      <c r="H246" s="3" t="s">
        <v>43</v>
      </c>
      <c r="I246" s="3" t="s">
        <v>494</v>
      </c>
      <c r="J246" t="s">
        <v>984</v>
      </c>
      <c r="K246" t="s">
        <v>984</v>
      </c>
    </row>
    <row r="247" spans="1:11" ht="13.5">
      <c r="A247" s="8" t="str">
        <f t="shared" si="7"/>
        <v>05-07-014</v>
      </c>
      <c r="D247" s="2" t="s">
        <v>97</v>
      </c>
      <c r="E247" t="s">
        <v>532</v>
      </c>
      <c r="F247" t="s">
        <v>465</v>
      </c>
      <c r="G247" s="13">
        <v>1823</v>
      </c>
      <c r="H247" s="3" t="s">
        <v>43</v>
      </c>
      <c r="I247" s="3" t="s">
        <v>494</v>
      </c>
      <c r="J247" t="s">
        <v>984</v>
      </c>
      <c r="K247" t="s">
        <v>984</v>
      </c>
    </row>
    <row r="248" spans="1:11" ht="13.5">
      <c r="A248" s="8" t="str">
        <f t="shared" si="7"/>
        <v>05-07-015</v>
      </c>
      <c r="D248" s="2" t="s">
        <v>100</v>
      </c>
      <c r="E248" t="s">
        <v>532</v>
      </c>
      <c r="F248" t="s">
        <v>541</v>
      </c>
      <c r="G248" s="13">
        <v>1836</v>
      </c>
      <c r="H248" s="3" t="s">
        <v>43</v>
      </c>
      <c r="I248" s="3" t="s">
        <v>494</v>
      </c>
      <c r="J248" t="s">
        <v>984</v>
      </c>
      <c r="K248" t="s">
        <v>984</v>
      </c>
    </row>
    <row r="249" spans="1:11" ht="13.5">
      <c r="A249" s="8" t="str">
        <f t="shared" si="7"/>
        <v>05-07-016</v>
      </c>
      <c r="D249" s="2" t="s">
        <v>103</v>
      </c>
      <c r="E249" t="s">
        <v>532</v>
      </c>
      <c r="F249" t="s">
        <v>327</v>
      </c>
      <c r="G249" s="13">
        <v>1847</v>
      </c>
      <c r="H249" s="3" t="s">
        <v>43</v>
      </c>
      <c r="I249" s="3" t="s">
        <v>494</v>
      </c>
      <c r="J249" t="s">
        <v>984</v>
      </c>
      <c r="K249" t="s">
        <v>984</v>
      </c>
    </row>
    <row r="250" spans="1:11" ht="13.5">
      <c r="A250" s="8" t="str">
        <f t="shared" si="7"/>
        <v>05-07-017</v>
      </c>
      <c r="D250" s="2" t="s">
        <v>105</v>
      </c>
      <c r="E250" t="s">
        <v>532</v>
      </c>
      <c r="F250" t="s">
        <v>542</v>
      </c>
      <c r="G250" s="13">
        <v>1850</v>
      </c>
      <c r="H250" s="3" t="s">
        <v>43</v>
      </c>
      <c r="I250" s="3" t="s">
        <v>494</v>
      </c>
      <c r="J250" t="s">
        <v>984</v>
      </c>
      <c r="K250" t="s">
        <v>984</v>
      </c>
    </row>
    <row r="251" spans="1:11" ht="13.5">
      <c r="A251" s="8" t="str">
        <f t="shared" si="7"/>
        <v>05-07-018</v>
      </c>
      <c r="D251" s="2" t="s">
        <v>108</v>
      </c>
      <c r="E251" t="s">
        <v>532</v>
      </c>
      <c r="F251" t="s">
        <v>543</v>
      </c>
      <c r="G251" s="13">
        <v>1854</v>
      </c>
      <c r="H251" s="3" t="s">
        <v>43</v>
      </c>
      <c r="I251" s="3" t="s">
        <v>494</v>
      </c>
      <c r="J251" t="s">
        <v>984</v>
      </c>
      <c r="K251" t="s">
        <v>984</v>
      </c>
    </row>
    <row r="252" spans="1:11" ht="13.5">
      <c r="A252" s="8" t="str">
        <f t="shared" si="7"/>
        <v>05-07-019</v>
      </c>
      <c r="D252" s="2" t="s">
        <v>110</v>
      </c>
      <c r="E252" t="s">
        <v>532</v>
      </c>
      <c r="F252" t="s">
        <v>544</v>
      </c>
      <c r="G252" s="13">
        <v>1861</v>
      </c>
      <c r="H252" s="3" t="s">
        <v>43</v>
      </c>
      <c r="I252" s="3" t="s">
        <v>494</v>
      </c>
      <c r="J252" t="s">
        <v>984</v>
      </c>
      <c r="K252" t="s">
        <v>984</v>
      </c>
    </row>
    <row r="253" spans="1:11" ht="13.5">
      <c r="A253" s="8" t="str">
        <f>CONCATENATE("05-",$B$234,"-",D253)</f>
        <v>05-07-020</v>
      </c>
      <c r="D253" s="2" t="s">
        <v>112</v>
      </c>
      <c r="E253" t="s">
        <v>545</v>
      </c>
      <c r="F253" t="s">
        <v>546</v>
      </c>
      <c r="G253" s="13">
        <v>1620</v>
      </c>
      <c r="H253" s="3" t="s">
        <v>43</v>
      </c>
      <c r="I253" s="3" t="s">
        <v>494</v>
      </c>
      <c r="J253" t="s">
        <v>984</v>
      </c>
      <c r="K253" t="s">
        <v>984</v>
      </c>
    </row>
    <row r="254" spans="1:11" ht="13.5">
      <c r="A254" s="8" t="str">
        <f>CONCATENATE("05-",$B$234,"-",D254)</f>
        <v>05-07-021</v>
      </c>
      <c r="D254" s="2" t="s">
        <v>114</v>
      </c>
      <c r="E254" t="s">
        <v>547</v>
      </c>
      <c r="F254" t="s">
        <v>548</v>
      </c>
      <c r="G254" s="13">
        <v>1648</v>
      </c>
      <c r="H254" s="3" t="s">
        <v>43</v>
      </c>
      <c r="I254" s="3" t="s">
        <v>494</v>
      </c>
      <c r="J254" t="s">
        <v>984</v>
      </c>
      <c r="K254" t="s">
        <v>984</v>
      </c>
    </row>
    <row r="255" spans="1:11" ht="13.5">
      <c r="A255" s="8" t="str">
        <f>CONCATENATE("05-",$B$234,"-",$D255)</f>
        <v>05-07-022</v>
      </c>
      <c r="D255" s="2" t="s">
        <v>118</v>
      </c>
      <c r="E255" t="s">
        <v>549</v>
      </c>
      <c r="F255" t="s">
        <v>550</v>
      </c>
      <c r="G255" s="13">
        <v>1687</v>
      </c>
      <c r="H255" s="3" t="s">
        <v>43</v>
      </c>
      <c r="I255" s="3" t="s">
        <v>494</v>
      </c>
      <c r="J255" t="s">
        <v>551</v>
      </c>
      <c r="K255" t="s">
        <v>984</v>
      </c>
    </row>
    <row r="256" spans="1:11" ht="13.5">
      <c r="A256" s="8" t="str">
        <f>CONCATENATE("05-",$B$234,"-",$D256)</f>
        <v>05-07-023</v>
      </c>
      <c r="D256" s="2" t="s">
        <v>142</v>
      </c>
      <c r="E256" t="s">
        <v>552</v>
      </c>
      <c r="F256" t="s">
        <v>553</v>
      </c>
      <c r="G256" s="13">
        <v>1746</v>
      </c>
      <c r="H256" s="3" t="s">
        <v>43</v>
      </c>
      <c r="I256" s="3" t="s">
        <v>51</v>
      </c>
      <c r="J256" t="s">
        <v>554</v>
      </c>
      <c r="K256" t="s">
        <v>984</v>
      </c>
    </row>
    <row r="257" spans="1:11" ht="13.5">
      <c r="A257" s="8" t="str">
        <f>CONCATENATE("05-",$B$234,"-",$D257)</f>
        <v>05-07-024</v>
      </c>
      <c r="D257" s="2" t="s">
        <v>143</v>
      </c>
      <c r="E257" t="s">
        <v>555</v>
      </c>
      <c r="F257" t="s">
        <v>556</v>
      </c>
      <c r="G257" s="13">
        <v>1810</v>
      </c>
      <c r="H257" s="3" t="s">
        <v>43</v>
      </c>
      <c r="I257" s="3" t="s">
        <v>557</v>
      </c>
      <c r="J257" t="s">
        <v>558</v>
      </c>
      <c r="K257" t="s">
        <v>984</v>
      </c>
    </row>
    <row r="258" spans="1:11" ht="13.5">
      <c r="A258" s="8" t="str">
        <f>CONCATENATE("05-",$B$234,"-",$D258)</f>
        <v>05-07-025</v>
      </c>
      <c r="D258" s="2" t="s">
        <v>145</v>
      </c>
      <c r="E258" t="s">
        <v>559</v>
      </c>
      <c r="F258" t="s">
        <v>560</v>
      </c>
      <c r="G258" s="13">
        <v>1881</v>
      </c>
      <c r="H258" s="3" t="s">
        <v>43</v>
      </c>
      <c r="I258" s="3" t="s">
        <v>506</v>
      </c>
      <c r="J258" t="s">
        <v>984</v>
      </c>
      <c r="K258" t="s">
        <v>984</v>
      </c>
    </row>
    <row r="259" spans="1:11" ht="13.5">
      <c r="A259" s="8" t="str">
        <f>CONCATENATE("05-",$B$259,"-",$D259)</f>
        <v>05-08-001</v>
      </c>
      <c r="B259" s="9" t="s">
        <v>561</v>
      </c>
      <c r="C259" t="s">
        <v>562</v>
      </c>
      <c r="D259" s="2" t="s">
        <v>48</v>
      </c>
      <c r="E259" t="s">
        <v>563</v>
      </c>
      <c r="F259" t="s">
        <v>564</v>
      </c>
      <c r="G259" s="13">
        <v>1638</v>
      </c>
      <c r="H259" s="3" t="s">
        <v>43</v>
      </c>
      <c r="I259" s="3" t="s">
        <v>494</v>
      </c>
      <c r="J259" t="s">
        <v>565</v>
      </c>
      <c r="K259" t="s">
        <v>984</v>
      </c>
    </row>
    <row r="260" spans="1:11" ht="13.5">
      <c r="A260" s="8" t="str">
        <f>CONCATENATE("05-",$B$259,"-",$D260)</f>
        <v>05-08-002</v>
      </c>
      <c r="D260" s="2" t="s">
        <v>17</v>
      </c>
      <c r="E260" t="s">
        <v>566</v>
      </c>
      <c r="F260" t="s">
        <v>567</v>
      </c>
      <c r="G260" s="13">
        <v>1638</v>
      </c>
      <c r="H260" s="3" t="s">
        <v>43</v>
      </c>
      <c r="I260" s="3" t="s">
        <v>494</v>
      </c>
      <c r="J260" t="s">
        <v>568</v>
      </c>
      <c r="K260" t="s">
        <v>984</v>
      </c>
    </row>
    <row r="261" spans="1:11" ht="13.5">
      <c r="A261" s="8" t="str">
        <f>CONCATENATE("05-",$B$259,"-",$D261)</f>
        <v>05-08-003</v>
      </c>
      <c r="D261" s="2" t="s">
        <v>18</v>
      </c>
      <c r="E261" t="s">
        <v>569</v>
      </c>
      <c r="F261" t="s">
        <v>570</v>
      </c>
      <c r="G261" s="13">
        <v>1841</v>
      </c>
      <c r="H261" s="3" t="s">
        <v>43</v>
      </c>
      <c r="I261" s="3" t="s">
        <v>494</v>
      </c>
      <c r="J261" t="s">
        <v>571</v>
      </c>
      <c r="K261" t="s">
        <v>984</v>
      </c>
    </row>
    <row r="262" spans="1:11" ht="13.5">
      <c r="A262" s="8" t="str">
        <f>CONCATENATE("05-",$B262,"-",$D262)</f>
        <v>05-08-004</v>
      </c>
      <c r="B262" s="9" t="s">
        <v>561</v>
      </c>
      <c r="D262" s="2" t="s">
        <v>23</v>
      </c>
      <c r="E262" t="s">
        <v>572</v>
      </c>
      <c r="F262" t="s">
        <v>573</v>
      </c>
      <c r="G262" s="14" t="s">
        <v>976</v>
      </c>
      <c r="H262" s="3" t="s">
        <v>43</v>
      </c>
      <c r="I262" s="3" t="s">
        <v>985</v>
      </c>
      <c r="J262" t="s">
        <v>574</v>
      </c>
      <c r="K262" t="s">
        <v>984</v>
      </c>
    </row>
    <row r="263" spans="1:11" ht="13.5">
      <c r="A263" s="8" t="str">
        <f>CONCATENATE("05-","09","-",$D263)</f>
        <v>05-09-001</v>
      </c>
      <c r="B263" s="9" t="s">
        <v>575</v>
      </c>
      <c r="C263" t="s">
        <v>576</v>
      </c>
      <c r="D263" s="2" t="s">
        <v>12</v>
      </c>
      <c r="E263" t="s">
        <v>577</v>
      </c>
      <c r="F263" t="s">
        <v>578</v>
      </c>
      <c r="G263" s="13">
        <v>1684</v>
      </c>
      <c r="H263" s="3" t="s">
        <v>43</v>
      </c>
      <c r="I263" s="3" t="s">
        <v>494</v>
      </c>
      <c r="J263" t="s">
        <v>579</v>
      </c>
      <c r="K263" t="s">
        <v>984</v>
      </c>
    </row>
    <row r="264" spans="1:11" ht="13.5">
      <c r="A264" s="8" t="str">
        <f aca="true" t="shared" si="8" ref="A264:A278">CONCATENATE("05-","09","-",$D264)</f>
        <v>05-09-002</v>
      </c>
      <c r="D264" s="2" t="s">
        <v>17</v>
      </c>
      <c r="E264" t="s">
        <v>577</v>
      </c>
      <c r="F264" t="s">
        <v>580</v>
      </c>
      <c r="G264" s="13">
        <v>1687</v>
      </c>
      <c r="H264" s="3" t="s">
        <v>43</v>
      </c>
      <c r="I264" s="3" t="s">
        <v>494</v>
      </c>
      <c r="J264" t="s">
        <v>581</v>
      </c>
      <c r="K264" t="s">
        <v>984</v>
      </c>
    </row>
    <row r="265" spans="1:11" ht="13.5">
      <c r="A265" s="8" t="str">
        <f t="shared" si="8"/>
        <v>05-09-003</v>
      </c>
      <c r="D265" s="2" t="s">
        <v>18</v>
      </c>
      <c r="E265" t="s">
        <v>577</v>
      </c>
      <c r="F265" t="s">
        <v>582</v>
      </c>
      <c r="G265" s="13">
        <v>1722</v>
      </c>
      <c r="H265" s="3" t="s">
        <v>43</v>
      </c>
      <c r="I265" s="3" t="s">
        <v>494</v>
      </c>
      <c r="J265" t="s">
        <v>581</v>
      </c>
      <c r="K265" t="s">
        <v>984</v>
      </c>
    </row>
    <row r="266" spans="1:11" ht="13.5">
      <c r="A266" s="8" t="str">
        <f t="shared" si="8"/>
        <v>05-09-004</v>
      </c>
      <c r="D266" s="2" t="s">
        <v>23</v>
      </c>
      <c r="E266" t="s">
        <v>577</v>
      </c>
      <c r="F266" t="s">
        <v>583</v>
      </c>
      <c r="G266" s="13">
        <v>1725</v>
      </c>
      <c r="H266" s="3" t="s">
        <v>43</v>
      </c>
      <c r="I266" s="3" t="s">
        <v>494</v>
      </c>
      <c r="J266" t="s">
        <v>581</v>
      </c>
      <c r="K266" t="s">
        <v>984</v>
      </c>
    </row>
    <row r="267" spans="1:11" ht="13.5">
      <c r="A267" s="8" t="str">
        <f t="shared" si="8"/>
        <v>05-09-005</v>
      </c>
      <c r="D267" s="2" t="s">
        <v>27</v>
      </c>
      <c r="E267" t="s">
        <v>577</v>
      </c>
      <c r="F267" t="s">
        <v>584</v>
      </c>
      <c r="G267" s="13">
        <v>1757</v>
      </c>
      <c r="H267" s="3" t="s">
        <v>43</v>
      </c>
      <c r="I267" s="3" t="s">
        <v>494</v>
      </c>
      <c r="J267" t="s">
        <v>581</v>
      </c>
      <c r="K267" t="s">
        <v>984</v>
      </c>
    </row>
    <row r="268" spans="1:11" ht="13.5">
      <c r="A268" s="8" t="str">
        <f t="shared" si="8"/>
        <v>05-09-006</v>
      </c>
      <c r="D268" s="2" t="s">
        <v>31</v>
      </c>
      <c r="E268" t="s">
        <v>577</v>
      </c>
      <c r="F268" t="s">
        <v>297</v>
      </c>
      <c r="G268" s="13">
        <v>1773</v>
      </c>
      <c r="H268" s="3" t="s">
        <v>43</v>
      </c>
      <c r="I268" s="3" t="s">
        <v>494</v>
      </c>
      <c r="J268" t="s">
        <v>581</v>
      </c>
      <c r="K268" t="s">
        <v>984</v>
      </c>
    </row>
    <row r="269" spans="1:11" ht="13.5">
      <c r="A269" s="8" t="str">
        <f t="shared" si="8"/>
        <v>05-09-007</v>
      </c>
      <c r="D269" s="2" t="s">
        <v>35</v>
      </c>
      <c r="E269" t="s">
        <v>577</v>
      </c>
      <c r="F269" t="s">
        <v>585</v>
      </c>
      <c r="G269" s="13">
        <v>1781</v>
      </c>
      <c r="H269" s="3" t="s">
        <v>43</v>
      </c>
      <c r="I269" s="3" t="s">
        <v>494</v>
      </c>
      <c r="J269" t="s">
        <v>581</v>
      </c>
      <c r="K269" t="s">
        <v>984</v>
      </c>
    </row>
    <row r="270" spans="1:11" ht="13.5">
      <c r="A270" s="8" t="str">
        <f t="shared" si="8"/>
        <v>05-09-008</v>
      </c>
      <c r="D270" s="2" t="s">
        <v>40</v>
      </c>
      <c r="E270" t="s">
        <v>577</v>
      </c>
      <c r="F270" t="s">
        <v>540</v>
      </c>
      <c r="G270" s="13">
        <v>1806</v>
      </c>
      <c r="H270" s="3" t="s">
        <v>43</v>
      </c>
      <c r="I270" s="3" t="s">
        <v>494</v>
      </c>
      <c r="J270" t="s">
        <v>581</v>
      </c>
      <c r="K270" t="s">
        <v>984</v>
      </c>
    </row>
    <row r="271" spans="1:11" ht="13.5">
      <c r="A271" s="8" t="str">
        <f t="shared" si="8"/>
        <v>05-09-009</v>
      </c>
      <c r="D271" s="2" t="s">
        <v>76</v>
      </c>
      <c r="E271" t="s">
        <v>577</v>
      </c>
      <c r="F271" t="s">
        <v>586</v>
      </c>
      <c r="G271" s="13">
        <v>1835</v>
      </c>
      <c r="H271" s="3" t="s">
        <v>43</v>
      </c>
      <c r="I271" s="3" t="s">
        <v>494</v>
      </c>
      <c r="J271" t="s">
        <v>581</v>
      </c>
      <c r="K271" t="s">
        <v>984</v>
      </c>
    </row>
    <row r="272" spans="1:11" ht="13.5">
      <c r="A272" s="8"/>
      <c r="D272" s="2" t="s">
        <v>80</v>
      </c>
      <c r="E272" t="s">
        <v>577</v>
      </c>
      <c r="F272" t="s">
        <v>587</v>
      </c>
      <c r="G272" s="13">
        <v>1853</v>
      </c>
      <c r="H272" s="3" t="s">
        <v>15</v>
      </c>
      <c r="I272" s="3" t="s">
        <v>51</v>
      </c>
      <c r="J272" t="s">
        <v>581</v>
      </c>
      <c r="K272" t="s">
        <v>984</v>
      </c>
    </row>
    <row r="273" spans="1:11" ht="13.5">
      <c r="A273" s="8"/>
      <c r="D273" s="2" t="s">
        <v>84</v>
      </c>
      <c r="E273" t="s">
        <v>577</v>
      </c>
      <c r="F273" t="s">
        <v>587</v>
      </c>
      <c r="G273" s="13">
        <v>1853</v>
      </c>
      <c r="H273" s="3" t="s">
        <v>15</v>
      </c>
      <c r="I273" s="3" t="s">
        <v>51</v>
      </c>
      <c r="J273" t="s">
        <v>581</v>
      </c>
      <c r="K273" t="s">
        <v>984</v>
      </c>
    </row>
    <row r="274" spans="1:11" ht="13.5">
      <c r="A274" s="8" t="str">
        <f>CONCATENATE("05-","09","-",$D272)</f>
        <v>05-09-010</v>
      </c>
      <c r="D274" s="2" t="s">
        <v>88</v>
      </c>
      <c r="E274" t="s">
        <v>577</v>
      </c>
      <c r="F274" t="s">
        <v>587</v>
      </c>
      <c r="G274" s="13">
        <v>1853</v>
      </c>
      <c r="H274" s="3" t="s">
        <v>43</v>
      </c>
      <c r="I274" s="3" t="s">
        <v>51</v>
      </c>
      <c r="J274" t="s">
        <v>581</v>
      </c>
      <c r="K274" t="s">
        <v>984</v>
      </c>
    </row>
    <row r="275" spans="1:11" ht="13.5">
      <c r="A275" s="8" t="str">
        <f t="shared" si="8"/>
        <v>05-09-013</v>
      </c>
      <c r="D275" s="2" t="s">
        <v>588</v>
      </c>
      <c r="E275" t="s">
        <v>589</v>
      </c>
      <c r="F275" t="s">
        <v>590</v>
      </c>
      <c r="G275" s="13">
        <v>1761</v>
      </c>
      <c r="H275" s="3" t="s">
        <v>43</v>
      </c>
      <c r="I275" s="3" t="s">
        <v>487</v>
      </c>
      <c r="J275" t="s">
        <v>591</v>
      </c>
      <c r="K275" t="s">
        <v>984</v>
      </c>
    </row>
    <row r="276" spans="1:11" ht="13.5">
      <c r="A276" s="8" t="str">
        <f t="shared" si="8"/>
        <v>05-09-014</v>
      </c>
      <c r="D276" s="2" t="s">
        <v>97</v>
      </c>
      <c r="E276" t="s">
        <v>592</v>
      </c>
      <c r="F276" t="s">
        <v>593</v>
      </c>
      <c r="G276" s="13">
        <v>1770</v>
      </c>
      <c r="H276" s="3" t="s">
        <v>43</v>
      </c>
      <c r="I276" s="3" t="s">
        <v>487</v>
      </c>
      <c r="J276" t="s">
        <v>594</v>
      </c>
      <c r="K276" t="s">
        <v>984</v>
      </c>
    </row>
    <row r="277" spans="1:11" ht="13.5">
      <c r="A277" s="8" t="str">
        <f t="shared" si="8"/>
        <v>05-09-015</v>
      </c>
      <c r="D277" s="2" t="s">
        <v>100</v>
      </c>
      <c r="E277" t="s">
        <v>595</v>
      </c>
      <c r="F277" t="s">
        <v>596</v>
      </c>
      <c r="G277" s="13">
        <v>1804</v>
      </c>
      <c r="H277" s="3" t="s">
        <v>43</v>
      </c>
      <c r="I277" s="3" t="s">
        <v>597</v>
      </c>
      <c r="J277" t="s">
        <v>984</v>
      </c>
      <c r="K277" t="s">
        <v>984</v>
      </c>
    </row>
    <row r="278" spans="1:11" ht="13.5">
      <c r="A278" s="8" t="str">
        <f t="shared" si="8"/>
        <v>05-09-016</v>
      </c>
      <c r="D278" s="2" t="s">
        <v>103</v>
      </c>
      <c r="E278" t="s">
        <v>598</v>
      </c>
      <c r="F278" t="s">
        <v>599</v>
      </c>
      <c r="G278" s="13">
        <v>1883</v>
      </c>
      <c r="H278" s="3" t="s">
        <v>43</v>
      </c>
      <c r="I278" s="3" t="s">
        <v>600</v>
      </c>
      <c r="J278" t="s">
        <v>984</v>
      </c>
      <c r="K278" t="s">
        <v>984</v>
      </c>
    </row>
    <row r="279" spans="1:11" ht="13.5">
      <c r="A279" s="8" t="str">
        <f>CONCATENATE("05-",$B$279,"-",$D279)</f>
        <v>05-12-001</v>
      </c>
      <c r="B279" s="9" t="s">
        <v>601</v>
      </c>
      <c r="C279" t="s">
        <v>602</v>
      </c>
      <c r="D279" s="2" t="s">
        <v>48</v>
      </c>
      <c r="E279" t="s">
        <v>603</v>
      </c>
      <c r="F279" t="s">
        <v>604</v>
      </c>
      <c r="G279" s="13">
        <v>1683</v>
      </c>
      <c r="H279" s="3" t="s">
        <v>43</v>
      </c>
      <c r="I279" s="3" t="s">
        <v>605</v>
      </c>
      <c r="J279" t="s">
        <v>606</v>
      </c>
      <c r="K279" t="s">
        <v>984</v>
      </c>
    </row>
    <row r="280" spans="1:11" ht="13.5">
      <c r="A280" s="8" t="str">
        <f aca="true" t="shared" si="9" ref="A280:A285">CONCATENATE("05-",$B$280,"-",$D280)</f>
        <v>05-14-001</v>
      </c>
      <c r="B280" s="9" t="s">
        <v>607</v>
      </c>
      <c r="C280" t="s">
        <v>602</v>
      </c>
      <c r="D280" s="2" t="s">
        <v>48</v>
      </c>
      <c r="E280" t="s">
        <v>608</v>
      </c>
      <c r="F280" t="s">
        <v>493</v>
      </c>
      <c r="G280" s="14" t="s">
        <v>975</v>
      </c>
      <c r="H280" s="3" t="s">
        <v>43</v>
      </c>
      <c r="I280" s="3" t="s">
        <v>609</v>
      </c>
      <c r="J280" t="s">
        <v>984</v>
      </c>
      <c r="K280" t="s">
        <v>984</v>
      </c>
    </row>
    <row r="281" spans="1:11" ht="13.5">
      <c r="A281" s="8" t="str">
        <f t="shared" si="9"/>
        <v>05-14-002</v>
      </c>
      <c r="D281" s="2" t="s">
        <v>17</v>
      </c>
      <c r="E281" t="s">
        <v>610</v>
      </c>
      <c r="F281" t="s">
        <v>33</v>
      </c>
      <c r="G281" s="14" t="s">
        <v>975</v>
      </c>
      <c r="H281" s="3" t="s">
        <v>43</v>
      </c>
      <c r="I281" s="3" t="s">
        <v>609</v>
      </c>
      <c r="J281" t="s">
        <v>611</v>
      </c>
      <c r="K281" t="s">
        <v>984</v>
      </c>
    </row>
    <row r="282" spans="1:11" ht="13.5">
      <c r="A282" s="8" t="str">
        <f t="shared" si="9"/>
        <v>05-14-003</v>
      </c>
      <c r="D282" s="2" t="s">
        <v>18</v>
      </c>
      <c r="E282" t="s">
        <v>612</v>
      </c>
      <c r="F282" t="s">
        <v>493</v>
      </c>
      <c r="G282" s="14" t="s">
        <v>975</v>
      </c>
      <c r="H282" s="3" t="s">
        <v>43</v>
      </c>
      <c r="I282" s="3" t="s">
        <v>609</v>
      </c>
      <c r="J282" t="s">
        <v>613</v>
      </c>
      <c r="K282" t="s">
        <v>984</v>
      </c>
    </row>
    <row r="283" spans="1:11" ht="13.5">
      <c r="A283" s="8" t="str">
        <f t="shared" si="9"/>
        <v>05-14-004</v>
      </c>
      <c r="D283" s="2" t="s">
        <v>23</v>
      </c>
      <c r="E283" t="s">
        <v>614</v>
      </c>
      <c r="F283" t="s">
        <v>615</v>
      </c>
      <c r="G283" s="14" t="s">
        <v>975</v>
      </c>
      <c r="H283" s="3" t="s">
        <v>43</v>
      </c>
      <c r="I283" s="3" t="s">
        <v>494</v>
      </c>
      <c r="J283" t="s">
        <v>984</v>
      </c>
      <c r="K283" t="s">
        <v>984</v>
      </c>
    </row>
    <row r="284" spans="1:11" ht="13.5">
      <c r="A284" s="8" t="str">
        <f t="shared" si="9"/>
        <v>05-14-005</v>
      </c>
      <c r="D284" s="2" t="s">
        <v>27</v>
      </c>
      <c r="E284" t="s">
        <v>616</v>
      </c>
      <c r="F284" t="s">
        <v>617</v>
      </c>
      <c r="G284" s="14" t="s">
        <v>977</v>
      </c>
      <c r="H284" s="3" t="s">
        <v>43</v>
      </c>
      <c r="I284" s="3" t="s">
        <v>487</v>
      </c>
      <c r="J284" t="s">
        <v>618</v>
      </c>
      <c r="K284" t="s">
        <v>984</v>
      </c>
    </row>
    <row r="285" spans="1:11" ht="13.5">
      <c r="A285" s="8" t="str">
        <f t="shared" si="9"/>
        <v>05-14-006</v>
      </c>
      <c r="D285" s="2" t="s">
        <v>31</v>
      </c>
      <c r="E285" t="s">
        <v>619</v>
      </c>
      <c r="F285" t="s">
        <v>617</v>
      </c>
      <c r="G285" s="14" t="s">
        <v>977</v>
      </c>
      <c r="H285" s="3" t="s">
        <v>43</v>
      </c>
      <c r="I285" s="3" t="s">
        <v>487</v>
      </c>
      <c r="J285" t="s">
        <v>620</v>
      </c>
      <c r="K285" t="s">
        <v>984</v>
      </c>
    </row>
    <row r="286" spans="1:11" ht="13.5">
      <c r="A286" s="8" t="str">
        <f>CONCATENATE("05-",$B$286,"-",$D286)</f>
        <v>05-15-001</v>
      </c>
      <c r="B286" s="9" t="s">
        <v>621</v>
      </c>
      <c r="C286" t="s">
        <v>622</v>
      </c>
      <c r="D286" s="2" t="s">
        <v>48</v>
      </c>
      <c r="E286" t="s">
        <v>971</v>
      </c>
      <c r="F286" t="s">
        <v>623</v>
      </c>
      <c r="G286" s="10">
        <v>1654</v>
      </c>
      <c r="H286" s="3" t="s">
        <v>43</v>
      </c>
      <c r="I286" s="3" t="s">
        <v>494</v>
      </c>
      <c r="J286" t="s">
        <v>974</v>
      </c>
      <c r="K286" t="s">
        <v>984</v>
      </c>
    </row>
    <row r="287" spans="1:11" ht="13.5">
      <c r="A287" s="8" t="str">
        <f>CONCATENATE("05-",$B$286,"-",$D287)</f>
        <v>05-15-002</v>
      </c>
      <c r="D287" s="2" t="s">
        <v>17</v>
      </c>
      <c r="E287" t="s">
        <v>971</v>
      </c>
      <c r="F287" t="s">
        <v>625</v>
      </c>
      <c r="G287" s="10">
        <v>1676</v>
      </c>
      <c r="H287" s="3" t="s">
        <v>43</v>
      </c>
      <c r="I287" s="3" t="s">
        <v>494</v>
      </c>
      <c r="J287" t="s">
        <v>974</v>
      </c>
      <c r="K287" t="s">
        <v>984</v>
      </c>
    </row>
    <row r="288" spans="1:11" ht="13.5">
      <c r="A288" s="8" t="str">
        <f>CONCATENATE("05-",$B$286,"-",$D288)</f>
        <v>05-15-003</v>
      </c>
      <c r="D288" s="2" t="s">
        <v>18</v>
      </c>
      <c r="E288" t="s">
        <v>971</v>
      </c>
      <c r="F288" t="s">
        <v>626</v>
      </c>
      <c r="G288" s="10">
        <v>1697</v>
      </c>
      <c r="H288" s="3" t="s">
        <v>43</v>
      </c>
      <c r="I288" s="3" t="s">
        <v>494</v>
      </c>
      <c r="J288" t="s">
        <v>974</v>
      </c>
      <c r="K288" t="s">
        <v>984</v>
      </c>
    </row>
    <row r="289" spans="1:11" ht="13.5">
      <c r="A289" s="8" t="str">
        <f>CONCATENATE("05-",$B$286,"-",$D289)</f>
        <v>05-15-004</v>
      </c>
      <c r="D289" s="2" t="s">
        <v>23</v>
      </c>
      <c r="E289" t="s">
        <v>971</v>
      </c>
      <c r="F289" t="s">
        <v>627</v>
      </c>
      <c r="G289" s="10">
        <v>1700</v>
      </c>
      <c r="H289" s="3" t="s">
        <v>43</v>
      </c>
      <c r="I289" s="3" t="s">
        <v>494</v>
      </c>
      <c r="J289" t="s">
        <v>974</v>
      </c>
      <c r="K289" t="s">
        <v>984</v>
      </c>
    </row>
    <row r="290" spans="1:11" ht="13.5">
      <c r="A290" s="8" t="str">
        <f>CONCATENATE("05-",$B$286,"-",$D290)</f>
        <v>05-15-005</v>
      </c>
      <c r="D290" s="2" t="s">
        <v>27</v>
      </c>
      <c r="E290" t="s">
        <v>971</v>
      </c>
      <c r="F290" t="s">
        <v>628</v>
      </c>
      <c r="G290" s="10">
        <v>1729</v>
      </c>
      <c r="H290" s="3" t="s">
        <v>43</v>
      </c>
      <c r="I290" s="3" t="s">
        <v>494</v>
      </c>
      <c r="J290" t="s">
        <v>974</v>
      </c>
      <c r="K290" t="s">
        <v>984</v>
      </c>
    </row>
    <row r="291" spans="1:11" ht="13.5">
      <c r="A291" s="8" t="str">
        <f>CONCATENATE("05-",$B$286,"-",$D291)</f>
        <v>05-15-006</v>
      </c>
      <c r="D291" s="2" t="s">
        <v>31</v>
      </c>
      <c r="E291" t="s">
        <v>971</v>
      </c>
      <c r="F291" t="s">
        <v>629</v>
      </c>
      <c r="G291" s="10">
        <v>1735</v>
      </c>
      <c r="H291" s="3" t="s">
        <v>43</v>
      </c>
      <c r="I291" s="3" t="s">
        <v>494</v>
      </c>
      <c r="J291" t="s">
        <v>974</v>
      </c>
      <c r="K291" t="s">
        <v>984</v>
      </c>
    </row>
    <row r="292" spans="1:11" ht="13.5">
      <c r="A292" s="8" t="str">
        <f>CONCATENATE("05-",$B$286,"-",$D292)</f>
        <v>05-15-007</v>
      </c>
      <c r="D292" s="2" t="s">
        <v>35</v>
      </c>
      <c r="E292" t="s">
        <v>971</v>
      </c>
      <c r="F292" t="s">
        <v>630</v>
      </c>
      <c r="G292" s="10">
        <v>1737</v>
      </c>
      <c r="H292" s="3" t="s">
        <v>43</v>
      </c>
      <c r="I292" s="3" t="s">
        <v>494</v>
      </c>
      <c r="J292" t="s">
        <v>974</v>
      </c>
      <c r="K292" t="s">
        <v>984</v>
      </c>
    </row>
    <row r="293" spans="1:11" ht="13.5">
      <c r="A293" s="8" t="str">
        <f>CONCATENATE("05-",$B$286,"-",$D293)</f>
        <v>05-15-008</v>
      </c>
      <c r="D293" s="2" t="s">
        <v>40</v>
      </c>
      <c r="E293" t="s">
        <v>971</v>
      </c>
      <c r="F293" t="s">
        <v>631</v>
      </c>
      <c r="G293" s="10">
        <v>1744</v>
      </c>
      <c r="H293" s="3" t="s">
        <v>43</v>
      </c>
      <c r="I293" s="3" t="s">
        <v>494</v>
      </c>
      <c r="J293" t="s">
        <v>974</v>
      </c>
      <c r="K293" t="s">
        <v>984</v>
      </c>
    </row>
    <row r="294" spans="1:11" ht="13.5">
      <c r="A294" s="8" t="str">
        <f>CONCATENATE("05-",$B$286,"-",$D294)</f>
        <v>05-15-009</v>
      </c>
      <c r="D294" s="2" t="s">
        <v>76</v>
      </c>
      <c r="E294" t="s">
        <v>971</v>
      </c>
      <c r="F294" t="s">
        <v>632</v>
      </c>
      <c r="G294" s="10">
        <v>1745</v>
      </c>
      <c r="H294" s="3" t="s">
        <v>43</v>
      </c>
      <c r="I294" s="3" t="s">
        <v>494</v>
      </c>
      <c r="J294" t="s">
        <v>974</v>
      </c>
      <c r="K294" t="s">
        <v>984</v>
      </c>
    </row>
    <row r="295" spans="1:11" ht="13.5">
      <c r="A295" s="8" t="str">
        <f>CONCATENATE("05-",$B$286,"-",$D295)</f>
        <v>05-15-010</v>
      </c>
      <c r="D295" s="2" t="s">
        <v>80</v>
      </c>
      <c r="E295" t="s">
        <v>971</v>
      </c>
      <c r="F295" t="s">
        <v>633</v>
      </c>
      <c r="G295" s="10">
        <v>1748</v>
      </c>
      <c r="H295" s="3" t="s">
        <v>43</v>
      </c>
      <c r="I295" s="3" t="s">
        <v>494</v>
      </c>
      <c r="J295" t="s">
        <v>974</v>
      </c>
      <c r="K295" t="s">
        <v>984</v>
      </c>
    </row>
    <row r="296" spans="1:11" ht="13.5">
      <c r="A296" s="8" t="str">
        <f>CONCATENATE("05-",$B$286,"-",$D296)</f>
        <v>05-15-011</v>
      </c>
      <c r="D296" s="2" t="s">
        <v>84</v>
      </c>
      <c r="E296" t="s">
        <v>971</v>
      </c>
      <c r="F296" t="s">
        <v>634</v>
      </c>
      <c r="G296" s="10">
        <v>1780</v>
      </c>
      <c r="H296" s="3" t="s">
        <v>43</v>
      </c>
      <c r="I296" s="3" t="s">
        <v>494</v>
      </c>
      <c r="J296" t="s">
        <v>974</v>
      </c>
      <c r="K296" t="s">
        <v>984</v>
      </c>
    </row>
    <row r="297" spans="1:11" ht="13.5">
      <c r="A297" s="8" t="str">
        <f>CONCATENATE("05-",$B$286,"-",$D297)</f>
        <v>05-15-012</v>
      </c>
      <c r="D297" s="2" t="s">
        <v>88</v>
      </c>
      <c r="E297" t="s">
        <v>971</v>
      </c>
      <c r="F297" t="s">
        <v>635</v>
      </c>
      <c r="G297" s="10">
        <v>1789</v>
      </c>
      <c r="H297" s="3" t="s">
        <v>43</v>
      </c>
      <c r="I297" s="3" t="s">
        <v>494</v>
      </c>
      <c r="J297" t="s">
        <v>974</v>
      </c>
      <c r="K297" t="s">
        <v>984</v>
      </c>
    </row>
    <row r="298" spans="1:11" ht="13.5">
      <c r="A298" s="8" t="str">
        <f>CONCATENATE("05-",$B$286,"-",$D298)</f>
        <v>05-15-013</v>
      </c>
      <c r="D298" s="2" t="s">
        <v>92</v>
      </c>
      <c r="E298" t="s">
        <v>973</v>
      </c>
      <c r="F298" t="s">
        <v>538</v>
      </c>
      <c r="G298" s="10">
        <v>1781</v>
      </c>
      <c r="H298" s="3" t="s">
        <v>43</v>
      </c>
      <c r="I298" s="3" t="s">
        <v>494</v>
      </c>
      <c r="J298" t="s">
        <v>624</v>
      </c>
      <c r="K298" t="s">
        <v>984</v>
      </c>
    </row>
    <row r="299" spans="1:11" ht="13.5">
      <c r="A299" s="8" t="str">
        <f>CONCATENATE("05-",$B$286,"-",$D299)</f>
        <v>05-15-014</v>
      </c>
      <c r="D299" s="2" t="s">
        <v>97</v>
      </c>
      <c r="E299" t="s">
        <v>973</v>
      </c>
      <c r="F299" t="s">
        <v>327</v>
      </c>
      <c r="G299" s="10">
        <v>1847</v>
      </c>
      <c r="H299" s="3" t="s">
        <v>43</v>
      </c>
      <c r="I299" s="3" t="s">
        <v>494</v>
      </c>
      <c r="J299" t="s">
        <v>624</v>
      </c>
      <c r="K299" t="s">
        <v>984</v>
      </c>
    </row>
    <row r="300" spans="1:11" ht="13.5">
      <c r="A300" s="8" t="str">
        <f>CONCATENATE("05-",$B$286,"-",$D300)</f>
        <v>05-15-015</v>
      </c>
      <c r="D300" s="2" t="s">
        <v>100</v>
      </c>
      <c r="E300" t="s">
        <v>973</v>
      </c>
      <c r="F300" t="s">
        <v>417</v>
      </c>
      <c r="G300" s="10">
        <v>1856</v>
      </c>
      <c r="H300" s="3" t="s">
        <v>43</v>
      </c>
      <c r="I300" s="3" t="s">
        <v>494</v>
      </c>
      <c r="J300" t="s">
        <v>624</v>
      </c>
      <c r="K300" t="s">
        <v>984</v>
      </c>
    </row>
    <row r="301" spans="1:11" ht="13.5">
      <c r="A301" s="8" t="str">
        <f>CONCATENATE("05-",$B$286,"-",$D301)</f>
        <v>05-15-016</v>
      </c>
      <c r="D301" s="2" t="s">
        <v>103</v>
      </c>
      <c r="E301" t="s">
        <v>971</v>
      </c>
      <c r="F301" t="s">
        <v>439</v>
      </c>
      <c r="G301" s="10">
        <v>1822</v>
      </c>
      <c r="H301" s="3" t="s">
        <v>43</v>
      </c>
      <c r="I301" s="3" t="s">
        <v>494</v>
      </c>
      <c r="J301" t="s">
        <v>974</v>
      </c>
      <c r="K301" t="s">
        <v>984</v>
      </c>
    </row>
    <row r="302" spans="1:11" ht="13.5">
      <c r="A302" s="8" t="str">
        <f>CONCATENATE("05-",$B$286,"-",$D302)</f>
        <v>05-15-017</v>
      </c>
      <c r="D302" s="2" t="s">
        <v>105</v>
      </c>
      <c r="E302" t="s">
        <v>971</v>
      </c>
      <c r="F302" t="s">
        <v>636</v>
      </c>
      <c r="G302" s="10">
        <v>1833</v>
      </c>
      <c r="H302" s="3" t="s">
        <v>43</v>
      </c>
      <c r="I302" s="3" t="s">
        <v>494</v>
      </c>
      <c r="J302" t="s">
        <v>974</v>
      </c>
      <c r="K302" t="s">
        <v>984</v>
      </c>
    </row>
    <row r="303" spans="1:11" ht="13.5">
      <c r="A303" s="8" t="str">
        <f>CONCATENATE("05-",$B$286,"-",$D303)</f>
        <v>05-15-018</v>
      </c>
      <c r="D303" s="2" t="s">
        <v>108</v>
      </c>
      <c r="E303" t="s">
        <v>971</v>
      </c>
      <c r="F303" t="s">
        <v>327</v>
      </c>
      <c r="G303" s="10">
        <v>1847</v>
      </c>
      <c r="H303" s="3" t="s">
        <v>43</v>
      </c>
      <c r="I303" s="3" t="s">
        <v>494</v>
      </c>
      <c r="J303" t="s">
        <v>974</v>
      </c>
      <c r="K303" t="s">
        <v>984</v>
      </c>
    </row>
    <row r="304" spans="1:11" ht="13.5">
      <c r="A304" s="8" t="str">
        <f>CONCATENATE("05-",$B$286,"-",$D304)</f>
        <v>05-15-019</v>
      </c>
      <c r="D304" s="2" t="s">
        <v>110</v>
      </c>
      <c r="E304" t="s">
        <v>971</v>
      </c>
      <c r="F304" t="s">
        <v>337</v>
      </c>
      <c r="G304" s="10">
        <v>1849</v>
      </c>
      <c r="H304" s="3" t="s">
        <v>43</v>
      </c>
      <c r="I304" s="3" t="s">
        <v>494</v>
      </c>
      <c r="J304" t="s">
        <v>974</v>
      </c>
      <c r="K304" t="s">
        <v>984</v>
      </c>
    </row>
    <row r="305" spans="1:11" ht="13.5">
      <c r="A305" s="8" t="str">
        <f>CONCATENATE("05-",$B$286,"-",$D305)</f>
        <v>05-15-020</v>
      </c>
      <c r="D305" s="2" t="s">
        <v>112</v>
      </c>
      <c r="E305" t="s">
        <v>971</v>
      </c>
      <c r="F305" t="s">
        <v>337</v>
      </c>
      <c r="G305" s="10">
        <v>1849</v>
      </c>
      <c r="H305" s="3" t="s">
        <v>43</v>
      </c>
      <c r="I305" s="3" t="s">
        <v>494</v>
      </c>
      <c r="J305" t="s">
        <v>974</v>
      </c>
      <c r="K305" t="s">
        <v>984</v>
      </c>
    </row>
    <row r="306" spans="1:11" ht="13.5">
      <c r="A306" s="8" t="str">
        <f>CONCATENATE("05-",$B$286,"-",$D306)</f>
        <v>05-15-021</v>
      </c>
      <c r="D306" s="2" t="s">
        <v>114</v>
      </c>
      <c r="E306" t="s">
        <v>971</v>
      </c>
      <c r="F306" t="s">
        <v>337</v>
      </c>
      <c r="G306" s="10">
        <v>1849</v>
      </c>
      <c r="H306" s="3" t="s">
        <v>43</v>
      </c>
      <c r="I306" s="3" t="s">
        <v>494</v>
      </c>
      <c r="J306" t="s">
        <v>974</v>
      </c>
      <c r="K306" t="s">
        <v>984</v>
      </c>
    </row>
    <row r="307" spans="1:11" ht="13.5">
      <c r="A307" s="8" t="str">
        <f>CONCATENATE("05-",$B$286,"-",$D307)</f>
        <v>05-15-022</v>
      </c>
      <c r="D307" s="2" t="s">
        <v>118</v>
      </c>
      <c r="E307" t="s">
        <v>971</v>
      </c>
      <c r="F307" t="s">
        <v>972</v>
      </c>
      <c r="G307" s="10">
        <v>1861</v>
      </c>
      <c r="H307" s="3" t="s">
        <v>43</v>
      </c>
      <c r="I307" s="3" t="s">
        <v>494</v>
      </c>
      <c r="J307" t="s">
        <v>974</v>
      </c>
      <c r="K307" t="s">
        <v>984</v>
      </c>
    </row>
    <row r="308" spans="1:11" ht="13.5">
      <c r="A308" s="8" t="str">
        <f>CONCATENATE("05-",$B$286,"-",$D308)</f>
        <v>05-15-023</v>
      </c>
      <c r="D308" s="2" t="s">
        <v>142</v>
      </c>
      <c r="E308" t="s">
        <v>971</v>
      </c>
      <c r="F308" t="s">
        <v>637</v>
      </c>
      <c r="G308" s="10">
        <v>1867</v>
      </c>
      <c r="H308" s="3" t="s">
        <v>43</v>
      </c>
      <c r="I308" s="3" t="s">
        <v>494</v>
      </c>
      <c r="J308" t="s">
        <v>974</v>
      </c>
      <c r="K308" t="s">
        <v>984</v>
      </c>
    </row>
    <row r="309" spans="1:11" ht="13.5">
      <c r="A309" s="8" t="str">
        <f>CONCATENATE("05-",$B$286,"-",$D309)</f>
        <v>05-15-024</v>
      </c>
      <c r="D309" s="2" t="s">
        <v>143</v>
      </c>
      <c r="E309" t="s">
        <v>971</v>
      </c>
      <c r="F309" t="s">
        <v>638</v>
      </c>
      <c r="G309" s="10" t="s">
        <v>639</v>
      </c>
      <c r="H309" s="3" t="s">
        <v>43</v>
      </c>
      <c r="I309" s="3" t="s">
        <v>494</v>
      </c>
      <c r="J309" t="s">
        <v>974</v>
      </c>
      <c r="K309" t="s">
        <v>984</v>
      </c>
    </row>
    <row r="310" spans="1:11" ht="13.5">
      <c r="A310" s="8" t="str">
        <f>CONCATENATE("05-",$B$286,"-",$D310)</f>
        <v>05-15-025</v>
      </c>
      <c r="D310" s="2" t="s">
        <v>145</v>
      </c>
      <c r="E310" t="s">
        <v>971</v>
      </c>
      <c r="F310" t="s">
        <v>638</v>
      </c>
      <c r="G310" s="10" t="s">
        <v>639</v>
      </c>
      <c r="H310" s="3" t="s">
        <v>43</v>
      </c>
      <c r="I310" s="3" t="s">
        <v>494</v>
      </c>
      <c r="J310" t="s">
        <v>974</v>
      </c>
      <c r="K310" t="s">
        <v>984</v>
      </c>
    </row>
    <row r="311" spans="1:11" ht="13.5">
      <c r="A311" s="8" t="str">
        <f>CONCATENATE("05-",$B$286,"-",$D311)</f>
        <v>05-15-026</v>
      </c>
      <c r="D311" s="2" t="s">
        <v>146</v>
      </c>
      <c r="E311" t="s">
        <v>971</v>
      </c>
      <c r="F311" t="s">
        <v>638</v>
      </c>
      <c r="G311" s="10" t="s">
        <v>639</v>
      </c>
      <c r="H311" s="3" t="s">
        <v>43</v>
      </c>
      <c r="I311" s="3" t="s">
        <v>494</v>
      </c>
      <c r="J311" t="s">
        <v>974</v>
      </c>
      <c r="K311" t="s">
        <v>984</v>
      </c>
    </row>
    <row r="312" spans="1:11" ht="13.5">
      <c r="A312" s="8" t="str">
        <f>CONCATENATE("05-",$B$286,"-",$D312)</f>
        <v>05-15-027</v>
      </c>
      <c r="D312" s="2" t="s">
        <v>148</v>
      </c>
      <c r="E312" t="s">
        <v>971</v>
      </c>
      <c r="F312" t="s">
        <v>638</v>
      </c>
      <c r="G312" s="10" t="s">
        <v>639</v>
      </c>
      <c r="H312" s="3" t="s">
        <v>43</v>
      </c>
      <c r="I312" s="3" t="s">
        <v>494</v>
      </c>
      <c r="J312" t="s">
        <v>974</v>
      </c>
      <c r="K312" t="s">
        <v>984</v>
      </c>
    </row>
    <row r="313" spans="1:11" ht="13.5">
      <c r="A313" s="8" t="str">
        <f>CONCATENATE("05-",$B$286,"-",$D313)</f>
        <v>05-15-028</v>
      </c>
      <c r="D313" s="2" t="s">
        <v>149</v>
      </c>
      <c r="E313" t="s">
        <v>971</v>
      </c>
      <c r="F313" t="s">
        <v>638</v>
      </c>
      <c r="G313" s="10" t="s">
        <v>639</v>
      </c>
      <c r="H313" s="3" t="s">
        <v>43</v>
      </c>
      <c r="I313" s="3" t="s">
        <v>494</v>
      </c>
      <c r="J313" t="s">
        <v>974</v>
      </c>
      <c r="K313" t="s">
        <v>984</v>
      </c>
    </row>
    <row r="314" spans="1:11" ht="13.5">
      <c r="A314" s="8" t="str">
        <f>CONCATENATE("05-",$B$286,"-",$D314)</f>
        <v>05-15-029</v>
      </c>
      <c r="D314" s="2" t="s">
        <v>151</v>
      </c>
      <c r="E314" t="s">
        <v>971</v>
      </c>
      <c r="F314" t="s">
        <v>638</v>
      </c>
      <c r="G314" s="10" t="s">
        <v>639</v>
      </c>
      <c r="H314" s="3" t="s">
        <v>43</v>
      </c>
      <c r="I314" s="3" t="s">
        <v>494</v>
      </c>
      <c r="J314" t="s">
        <v>974</v>
      </c>
      <c r="K314" t="s">
        <v>984</v>
      </c>
    </row>
    <row r="315" spans="1:11" ht="13.5">
      <c r="A315" s="8" t="str">
        <f>CONCATENATE("05-",$B$286,"-",$D315)</f>
        <v>05-15-030</v>
      </c>
      <c r="D315" s="2" t="s">
        <v>154</v>
      </c>
      <c r="E315" t="s">
        <v>971</v>
      </c>
      <c r="F315" t="s">
        <v>638</v>
      </c>
      <c r="G315" s="10" t="s">
        <v>639</v>
      </c>
      <c r="H315" s="3" t="s">
        <v>43</v>
      </c>
      <c r="I315" s="3" t="s">
        <v>494</v>
      </c>
      <c r="J315" t="s">
        <v>974</v>
      </c>
      <c r="K315" t="s">
        <v>984</v>
      </c>
    </row>
    <row r="316" spans="1:11" ht="13.5">
      <c r="A316" s="8" t="str">
        <f>CONCATENATE("05-",$B$286,"-",$D316)</f>
        <v>05-15-031</v>
      </c>
      <c r="D316" s="2" t="s">
        <v>158</v>
      </c>
      <c r="E316" t="s">
        <v>971</v>
      </c>
      <c r="F316" t="s">
        <v>638</v>
      </c>
      <c r="G316" s="10" t="s">
        <v>639</v>
      </c>
      <c r="H316" s="3" t="s">
        <v>43</v>
      </c>
      <c r="I316" s="3" t="s">
        <v>494</v>
      </c>
      <c r="J316" t="s">
        <v>974</v>
      </c>
      <c r="K316" t="s">
        <v>984</v>
      </c>
    </row>
    <row r="317" spans="1:11" ht="13.5">
      <c r="A317" s="8" t="str">
        <f>CONCATENATE("05-",$B$286,"-",$D317)</f>
        <v>05-15-032</v>
      </c>
      <c r="D317" s="2" t="s">
        <v>159</v>
      </c>
      <c r="E317" t="s">
        <v>971</v>
      </c>
      <c r="F317" t="s">
        <v>638</v>
      </c>
      <c r="G317" s="10" t="s">
        <v>639</v>
      </c>
      <c r="H317" s="3" t="s">
        <v>43</v>
      </c>
      <c r="I317" s="3" t="s">
        <v>494</v>
      </c>
      <c r="J317" t="s">
        <v>974</v>
      </c>
      <c r="K317" t="s">
        <v>984</v>
      </c>
    </row>
    <row r="318" spans="1:11" ht="13.5">
      <c r="A318" s="8" t="str">
        <f>CONCATENATE("05-",$B$286,"-",$D318)</f>
        <v>05-15-033</v>
      </c>
      <c r="D318" s="2" t="s">
        <v>162</v>
      </c>
      <c r="E318" t="s">
        <v>971</v>
      </c>
      <c r="F318" t="s">
        <v>638</v>
      </c>
      <c r="G318" s="10" t="s">
        <v>639</v>
      </c>
      <c r="H318" s="3" t="s">
        <v>43</v>
      </c>
      <c r="I318" s="3" t="s">
        <v>494</v>
      </c>
      <c r="J318" t="s">
        <v>974</v>
      </c>
      <c r="K318" t="s">
        <v>984</v>
      </c>
    </row>
    <row r="319" spans="1:11" ht="13.5">
      <c r="A319" s="8" t="str">
        <f>CONCATENATE("05-",$B$286,"-",$D319)</f>
        <v>05-15-034</v>
      </c>
      <c r="D319" s="2" t="s">
        <v>163</v>
      </c>
      <c r="E319" t="s">
        <v>971</v>
      </c>
      <c r="F319" t="s">
        <v>638</v>
      </c>
      <c r="G319" s="10" t="s">
        <v>639</v>
      </c>
      <c r="H319" s="3" t="s">
        <v>43</v>
      </c>
      <c r="I319" s="3" t="s">
        <v>494</v>
      </c>
      <c r="J319" t="s">
        <v>974</v>
      </c>
      <c r="K319" t="s">
        <v>984</v>
      </c>
    </row>
    <row r="320" spans="1:11" ht="13.5">
      <c r="A320" s="8" t="str">
        <f>CONCATENATE("05-",$B$286,"-",$D320)</f>
        <v>05-15-035</v>
      </c>
      <c r="D320" s="2" t="s">
        <v>165</v>
      </c>
      <c r="E320" t="s">
        <v>971</v>
      </c>
      <c r="F320" t="s">
        <v>638</v>
      </c>
      <c r="G320" s="10" t="s">
        <v>639</v>
      </c>
      <c r="H320" s="3" t="s">
        <v>43</v>
      </c>
      <c r="I320" s="3" t="s">
        <v>494</v>
      </c>
      <c r="J320" t="s">
        <v>974</v>
      </c>
      <c r="K320" t="s">
        <v>984</v>
      </c>
    </row>
    <row r="321" spans="1:11" ht="13.5">
      <c r="A321" s="8" t="str">
        <f>CONCATENATE("05-",$B$286,"-",$D321)</f>
        <v>05-15-036</v>
      </c>
      <c r="D321" s="2" t="s">
        <v>166</v>
      </c>
      <c r="E321" t="s">
        <v>971</v>
      </c>
      <c r="F321" t="s">
        <v>638</v>
      </c>
      <c r="G321" s="10" t="s">
        <v>639</v>
      </c>
      <c r="H321" s="3" t="s">
        <v>43</v>
      </c>
      <c r="I321" s="3" t="s">
        <v>494</v>
      </c>
      <c r="J321" t="s">
        <v>974</v>
      </c>
      <c r="K321" t="s">
        <v>984</v>
      </c>
    </row>
    <row r="322" spans="1:11" ht="13.5">
      <c r="A322" s="8" t="str">
        <f>CONCATENATE("05-",$B$286,"-",$D322)</f>
        <v>05-15-037</v>
      </c>
      <c r="D322" s="2" t="s">
        <v>167</v>
      </c>
      <c r="E322" t="s">
        <v>971</v>
      </c>
      <c r="F322" t="s">
        <v>638</v>
      </c>
      <c r="G322" s="10" t="s">
        <v>639</v>
      </c>
      <c r="H322" s="3" t="s">
        <v>43</v>
      </c>
      <c r="I322" s="3" t="s">
        <v>494</v>
      </c>
      <c r="J322" t="s">
        <v>974</v>
      </c>
      <c r="K322" t="s">
        <v>984</v>
      </c>
    </row>
    <row r="323" spans="1:11" ht="13.5">
      <c r="A323" s="8" t="str">
        <f>CONCATENATE("05-",$B$286,"-",$D323)</f>
        <v>05-15-038</v>
      </c>
      <c r="D323" s="2" t="s">
        <v>168</v>
      </c>
      <c r="E323" t="s">
        <v>971</v>
      </c>
      <c r="F323" t="s">
        <v>638</v>
      </c>
      <c r="G323" s="10" t="s">
        <v>639</v>
      </c>
      <c r="H323" s="3" t="s">
        <v>43</v>
      </c>
      <c r="I323" s="3" t="s">
        <v>494</v>
      </c>
      <c r="J323" t="s">
        <v>974</v>
      </c>
      <c r="K323" t="s">
        <v>984</v>
      </c>
    </row>
    <row r="324" spans="1:11" ht="13.5">
      <c r="A324" s="8" t="str">
        <f>CONCATENATE("05-",$B$286,"-",$D324)</f>
        <v>05-15-039</v>
      </c>
      <c r="D324" s="2" t="s">
        <v>170</v>
      </c>
      <c r="E324" t="s">
        <v>971</v>
      </c>
      <c r="F324" t="s">
        <v>638</v>
      </c>
      <c r="G324" s="10" t="s">
        <v>639</v>
      </c>
      <c r="H324" s="3" t="s">
        <v>43</v>
      </c>
      <c r="I324" s="3" t="s">
        <v>494</v>
      </c>
      <c r="J324" t="s">
        <v>974</v>
      </c>
      <c r="K324" t="s">
        <v>984</v>
      </c>
    </row>
    <row r="325" spans="1:11" ht="13.5">
      <c r="A325" s="8" t="str">
        <f>CONCATENATE("05-",$B$286,"-",$D325)</f>
        <v>05-15-040</v>
      </c>
      <c r="D325" s="2" t="s">
        <v>768</v>
      </c>
      <c r="E325" t="s">
        <v>971</v>
      </c>
      <c r="F325" t="s">
        <v>638</v>
      </c>
      <c r="G325" s="10" t="s">
        <v>639</v>
      </c>
      <c r="H325" s="3" t="s">
        <v>43</v>
      </c>
      <c r="I325" s="3" t="s">
        <v>494</v>
      </c>
      <c r="J325" t="s">
        <v>974</v>
      </c>
      <c r="K325" t="s">
        <v>984</v>
      </c>
    </row>
    <row r="326" spans="1:11" ht="13.5">
      <c r="A326" s="8" t="str">
        <f>CONCATENATE("05-",$B$286,"-",$D326)</f>
        <v>05-15-041</v>
      </c>
      <c r="D326" s="2" t="s">
        <v>770</v>
      </c>
      <c r="E326" t="s">
        <v>971</v>
      </c>
      <c r="F326" t="s">
        <v>638</v>
      </c>
      <c r="G326" s="10" t="s">
        <v>639</v>
      </c>
      <c r="H326" s="3" t="s">
        <v>43</v>
      </c>
      <c r="I326" s="3" t="s">
        <v>494</v>
      </c>
      <c r="J326" t="s">
        <v>974</v>
      </c>
      <c r="K326" t="s">
        <v>984</v>
      </c>
    </row>
    <row r="327" spans="1:11" ht="13.5">
      <c r="A327" s="8" t="str">
        <f>CONCATENATE("05-",$B$286,"-",$D327)</f>
        <v>05-15-042</v>
      </c>
      <c r="D327" s="2" t="s">
        <v>772</v>
      </c>
      <c r="E327" t="s">
        <v>971</v>
      </c>
      <c r="F327" t="s">
        <v>638</v>
      </c>
      <c r="G327" s="10" t="s">
        <v>639</v>
      </c>
      <c r="H327" s="3" t="s">
        <v>43</v>
      </c>
      <c r="I327" s="3" t="s">
        <v>494</v>
      </c>
      <c r="J327" t="s">
        <v>974</v>
      </c>
      <c r="K327" t="s">
        <v>984</v>
      </c>
    </row>
    <row r="328" spans="1:11" ht="13.5">
      <c r="A328" s="8" t="str">
        <f>CONCATENATE("05-",$B$286,"-",$D328)</f>
        <v>05-15-043</v>
      </c>
      <c r="D328" s="2" t="s">
        <v>774</v>
      </c>
      <c r="E328" t="s">
        <v>971</v>
      </c>
      <c r="F328" t="s">
        <v>638</v>
      </c>
      <c r="G328" s="10" t="s">
        <v>639</v>
      </c>
      <c r="H328" s="3" t="s">
        <v>43</v>
      </c>
      <c r="I328" s="3" t="s">
        <v>494</v>
      </c>
      <c r="J328" t="s">
        <v>974</v>
      </c>
      <c r="K328" t="s">
        <v>984</v>
      </c>
    </row>
    <row r="329" spans="1:11" ht="13.5">
      <c r="A329" s="8" t="str">
        <f>CONCATENATE("05-",$B$286,"-",$D329)</f>
        <v>05-15-044</v>
      </c>
      <c r="D329" s="2" t="s">
        <v>776</v>
      </c>
      <c r="E329" t="s">
        <v>971</v>
      </c>
      <c r="F329" t="s">
        <v>638</v>
      </c>
      <c r="G329" s="10" t="s">
        <v>639</v>
      </c>
      <c r="H329" s="3" t="s">
        <v>43</v>
      </c>
      <c r="I329" s="3" t="s">
        <v>494</v>
      </c>
      <c r="J329" t="s">
        <v>974</v>
      </c>
      <c r="K329" t="s">
        <v>984</v>
      </c>
    </row>
    <row r="330" spans="1:11" ht="13.5">
      <c r="A330" s="8" t="str">
        <f>CONCATENATE("05-",$B$286,"-",$D330)</f>
        <v>05-15-045</v>
      </c>
      <c r="D330" s="2" t="s">
        <v>778</v>
      </c>
      <c r="E330" t="s">
        <v>971</v>
      </c>
      <c r="F330" t="s">
        <v>638</v>
      </c>
      <c r="G330" s="10" t="s">
        <v>639</v>
      </c>
      <c r="H330" s="3" t="s">
        <v>43</v>
      </c>
      <c r="I330" s="3" t="s">
        <v>494</v>
      </c>
      <c r="J330" t="s">
        <v>974</v>
      </c>
      <c r="K330" t="s">
        <v>984</v>
      </c>
    </row>
    <row r="331" spans="1:11" ht="13.5">
      <c r="A331" s="8" t="str">
        <f>CONCATENATE("05-",$B$286,"-",$D331)</f>
        <v>05-15-046</v>
      </c>
      <c r="D331" s="2" t="s">
        <v>173</v>
      </c>
      <c r="E331" t="s">
        <v>971</v>
      </c>
      <c r="F331" t="s">
        <v>638</v>
      </c>
      <c r="G331" s="10" t="s">
        <v>639</v>
      </c>
      <c r="H331" s="3" t="s">
        <v>43</v>
      </c>
      <c r="I331" s="3" t="s">
        <v>494</v>
      </c>
      <c r="J331" t="s">
        <v>974</v>
      </c>
      <c r="K331" t="s">
        <v>984</v>
      </c>
    </row>
    <row r="332" spans="1:11" ht="13.5">
      <c r="A332" s="8" t="str">
        <f>CONCATENATE("05-",$B$286,"-",$D332)</f>
        <v>05-15-047</v>
      </c>
      <c r="D332" s="2" t="s">
        <v>174</v>
      </c>
      <c r="E332" t="s">
        <v>971</v>
      </c>
      <c r="F332" t="s">
        <v>638</v>
      </c>
      <c r="G332" s="10" t="s">
        <v>639</v>
      </c>
      <c r="H332" s="3" t="s">
        <v>43</v>
      </c>
      <c r="I332" s="3" t="s">
        <v>494</v>
      </c>
      <c r="J332" t="s">
        <v>974</v>
      </c>
      <c r="K332" t="s">
        <v>984</v>
      </c>
    </row>
    <row r="333" spans="1:11" ht="13.5">
      <c r="A333" s="8" t="str">
        <f>CONCATENATE("05-",$B$286,"-",$D333)</f>
        <v>05-15-048</v>
      </c>
      <c r="D333" s="2" t="s">
        <v>175</v>
      </c>
      <c r="E333" t="s">
        <v>971</v>
      </c>
      <c r="F333" t="s">
        <v>638</v>
      </c>
      <c r="G333" s="10" t="s">
        <v>639</v>
      </c>
      <c r="H333" s="3" t="s">
        <v>43</v>
      </c>
      <c r="I333" s="3" t="s">
        <v>494</v>
      </c>
      <c r="J333" t="s">
        <v>974</v>
      </c>
      <c r="K333" t="s">
        <v>984</v>
      </c>
    </row>
    <row r="334" spans="1:11" ht="13.5">
      <c r="A334" s="8" t="str">
        <f>CONCATENATE("05-",$B$286,"-",$D334)</f>
        <v>05-15-049</v>
      </c>
      <c r="D334" s="2" t="s">
        <v>176</v>
      </c>
      <c r="E334" t="s">
        <v>971</v>
      </c>
      <c r="F334" t="s">
        <v>638</v>
      </c>
      <c r="G334" s="10" t="s">
        <v>639</v>
      </c>
      <c r="H334" s="3" t="s">
        <v>43</v>
      </c>
      <c r="I334" s="3" t="s">
        <v>494</v>
      </c>
      <c r="J334" t="s">
        <v>974</v>
      </c>
      <c r="K334" t="s">
        <v>984</v>
      </c>
    </row>
    <row r="335" spans="1:11" ht="13.5">
      <c r="A335" s="8" t="str">
        <f>CONCATENATE("05-",$B$286,"-",$D335)</f>
        <v>05-15-050</v>
      </c>
      <c r="D335" s="2" t="s">
        <v>177</v>
      </c>
      <c r="E335" t="s">
        <v>971</v>
      </c>
      <c r="F335" t="s">
        <v>33</v>
      </c>
      <c r="G335" s="10" t="s">
        <v>33</v>
      </c>
      <c r="H335" s="3" t="s">
        <v>43</v>
      </c>
      <c r="I335" s="3" t="s">
        <v>494</v>
      </c>
      <c r="J335" t="s">
        <v>974</v>
      </c>
      <c r="K335" t="s">
        <v>984</v>
      </c>
    </row>
    <row r="336" spans="1:11" ht="13.5">
      <c r="A336" s="8" t="str">
        <f>CONCATENATE("05-",$B$286,"-",$D336)</f>
        <v>05-15-051</v>
      </c>
      <c r="D336" s="2" t="s">
        <v>178</v>
      </c>
      <c r="E336" t="s">
        <v>971</v>
      </c>
      <c r="F336" t="s">
        <v>33</v>
      </c>
      <c r="G336" s="10" t="s">
        <v>33</v>
      </c>
      <c r="H336" s="3" t="s">
        <v>43</v>
      </c>
      <c r="I336" s="3" t="s">
        <v>494</v>
      </c>
      <c r="J336" t="s">
        <v>974</v>
      </c>
      <c r="K336" t="s">
        <v>984</v>
      </c>
    </row>
    <row r="337" spans="1:11" ht="13.5">
      <c r="A337" s="8" t="str">
        <f>CONCATENATE("05-",$B$286,"-",$D337)</f>
        <v>05-15-052</v>
      </c>
      <c r="D337" s="2" t="s">
        <v>179</v>
      </c>
      <c r="E337" t="s">
        <v>971</v>
      </c>
      <c r="F337" t="s">
        <v>33</v>
      </c>
      <c r="G337" s="10" t="s">
        <v>33</v>
      </c>
      <c r="H337" s="3" t="s">
        <v>43</v>
      </c>
      <c r="I337" s="3" t="s">
        <v>494</v>
      </c>
      <c r="J337" t="s">
        <v>974</v>
      </c>
      <c r="K337" t="s">
        <v>984</v>
      </c>
    </row>
    <row r="338" spans="1:11" ht="13.5">
      <c r="A338" s="8" t="str">
        <f>CONCATENATE("05-",$B$286,"-",$D338)</f>
        <v>05-15-053</v>
      </c>
      <c r="D338" s="2" t="s">
        <v>181</v>
      </c>
      <c r="E338" t="s">
        <v>971</v>
      </c>
      <c r="F338" t="s">
        <v>33</v>
      </c>
      <c r="G338" s="10" t="s">
        <v>33</v>
      </c>
      <c r="H338" s="3" t="s">
        <v>43</v>
      </c>
      <c r="I338" s="3" t="s">
        <v>494</v>
      </c>
      <c r="J338" t="s">
        <v>974</v>
      </c>
      <c r="K338" t="s">
        <v>984</v>
      </c>
    </row>
    <row r="339" spans="1:11" ht="13.5">
      <c r="A339" s="8" t="str">
        <f>CONCATENATE("05-",$B$286,"-",$D339)</f>
        <v>05-15-054</v>
      </c>
      <c r="D339" s="2" t="s">
        <v>182</v>
      </c>
      <c r="E339" t="s">
        <v>971</v>
      </c>
      <c r="F339" t="s">
        <v>33</v>
      </c>
      <c r="G339" s="10" t="s">
        <v>33</v>
      </c>
      <c r="H339" s="3" t="s">
        <v>43</v>
      </c>
      <c r="I339" s="3" t="s">
        <v>494</v>
      </c>
      <c r="J339" t="s">
        <v>974</v>
      </c>
      <c r="K339" t="s">
        <v>984</v>
      </c>
    </row>
    <row r="340" spans="1:11" ht="13.5">
      <c r="A340" s="8" t="str">
        <f>CONCATENATE("05-",$B$286,"-",$D340)</f>
        <v>05-15-055</v>
      </c>
      <c r="D340" s="2" t="s">
        <v>183</v>
      </c>
      <c r="E340" t="s">
        <v>971</v>
      </c>
      <c r="F340" t="s">
        <v>33</v>
      </c>
      <c r="G340" s="10" t="s">
        <v>33</v>
      </c>
      <c r="H340" s="3" t="s">
        <v>43</v>
      </c>
      <c r="I340" s="3" t="s">
        <v>494</v>
      </c>
      <c r="J340" t="s">
        <v>974</v>
      </c>
      <c r="K340" t="s">
        <v>984</v>
      </c>
    </row>
    <row r="341" spans="1:11" ht="13.5">
      <c r="A341" s="8" t="str">
        <f>CONCATENATE("05-",$B$286,"-",$D341)</f>
        <v>05-15-056</v>
      </c>
      <c r="D341" s="2" t="s">
        <v>184</v>
      </c>
      <c r="E341" t="s">
        <v>971</v>
      </c>
      <c r="F341" t="s">
        <v>33</v>
      </c>
      <c r="G341" s="10" t="s">
        <v>33</v>
      </c>
      <c r="H341" s="3" t="s">
        <v>43</v>
      </c>
      <c r="I341" s="3" t="s">
        <v>494</v>
      </c>
      <c r="J341" t="s">
        <v>974</v>
      </c>
      <c r="K341" t="s">
        <v>984</v>
      </c>
    </row>
    <row r="342" spans="1:11" ht="13.5">
      <c r="A342" s="8" t="str">
        <f>CONCATENATE("05-",$B$286,"-",$D342)</f>
        <v>05-15-057</v>
      </c>
      <c r="D342" s="2" t="s">
        <v>185</v>
      </c>
      <c r="E342" t="s">
        <v>971</v>
      </c>
      <c r="F342" t="s">
        <v>33</v>
      </c>
      <c r="G342" s="10" t="s">
        <v>33</v>
      </c>
      <c r="H342" s="3" t="s">
        <v>43</v>
      </c>
      <c r="I342" s="3" t="s">
        <v>494</v>
      </c>
      <c r="J342" t="s">
        <v>974</v>
      </c>
      <c r="K342" t="s">
        <v>984</v>
      </c>
    </row>
    <row r="343" spans="1:11" ht="13.5">
      <c r="A343" s="8" t="str">
        <f aca="true" t="shared" si="10" ref="A343:A352">CONCATENATE("05-",$B$343,"-",$D343)</f>
        <v>05-16-001</v>
      </c>
      <c r="B343" s="9" t="s">
        <v>640</v>
      </c>
      <c r="C343" t="s">
        <v>641</v>
      </c>
      <c r="D343" s="2" t="s">
        <v>48</v>
      </c>
      <c r="E343" t="s">
        <v>642</v>
      </c>
      <c r="F343" t="s">
        <v>643</v>
      </c>
      <c r="G343" s="10">
        <v>1846</v>
      </c>
      <c r="H343" s="3" t="s">
        <v>43</v>
      </c>
      <c r="I343" s="3" t="s">
        <v>494</v>
      </c>
      <c r="J343" t="s">
        <v>644</v>
      </c>
      <c r="K343" t="s">
        <v>984</v>
      </c>
    </row>
    <row r="344" spans="1:11" ht="13.5">
      <c r="A344" s="8" t="str">
        <f t="shared" si="10"/>
        <v>05-16-002</v>
      </c>
      <c r="D344" s="2" t="s">
        <v>17</v>
      </c>
      <c r="E344" t="s">
        <v>645</v>
      </c>
      <c r="F344" t="s">
        <v>646</v>
      </c>
      <c r="G344" s="10">
        <v>1865</v>
      </c>
      <c r="H344" s="3" t="s">
        <v>43</v>
      </c>
      <c r="I344" s="3" t="s">
        <v>557</v>
      </c>
      <c r="J344" t="s">
        <v>647</v>
      </c>
      <c r="K344" t="s">
        <v>984</v>
      </c>
    </row>
    <row r="345" spans="1:11" ht="13.5">
      <c r="A345" s="8" t="str">
        <f t="shared" si="10"/>
        <v>05-16-003</v>
      </c>
      <c r="D345" s="2" t="s">
        <v>18</v>
      </c>
      <c r="E345" t="s">
        <v>648</v>
      </c>
      <c r="F345" t="s">
        <v>649</v>
      </c>
      <c r="G345" s="10">
        <v>1866</v>
      </c>
      <c r="H345" s="3" t="s">
        <v>43</v>
      </c>
      <c r="I345" s="3" t="s">
        <v>557</v>
      </c>
      <c r="J345" t="s">
        <v>650</v>
      </c>
      <c r="K345" t="s">
        <v>984</v>
      </c>
    </row>
    <row r="346" spans="1:11" ht="13.5">
      <c r="A346" s="8" t="str">
        <f t="shared" si="10"/>
        <v>05-16-004</v>
      </c>
      <c r="D346" s="2" t="s">
        <v>23</v>
      </c>
      <c r="E346" t="s">
        <v>651</v>
      </c>
      <c r="F346" t="s">
        <v>652</v>
      </c>
      <c r="G346" s="10">
        <v>1797</v>
      </c>
      <c r="H346" s="3" t="s">
        <v>43</v>
      </c>
      <c r="I346" s="3" t="s">
        <v>494</v>
      </c>
      <c r="J346" t="s">
        <v>653</v>
      </c>
      <c r="K346" t="s">
        <v>984</v>
      </c>
    </row>
    <row r="347" spans="1:11" ht="13.5">
      <c r="A347" s="8" t="str">
        <f t="shared" si="10"/>
        <v>05-16-005</v>
      </c>
      <c r="D347" s="2" t="s">
        <v>27</v>
      </c>
      <c r="E347" t="s">
        <v>654</v>
      </c>
      <c r="F347" t="s">
        <v>655</v>
      </c>
      <c r="G347" s="10">
        <v>1862</v>
      </c>
      <c r="H347" s="3" t="s">
        <v>43</v>
      </c>
      <c r="I347" s="3" t="s">
        <v>494</v>
      </c>
      <c r="J347" t="s">
        <v>656</v>
      </c>
      <c r="K347" t="s">
        <v>984</v>
      </c>
    </row>
    <row r="348" spans="1:11" ht="13.5">
      <c r="A348" s="8" t="str">
        <f t="shared" si="10"/>
        <v>05-16-006</v>
      </c>
      <c r="D348" s="2" t="s">
        <v>31</v>
      </c>
      <c r="E348" t="s">
        <v>657</v>
      </c>
      <c r="F348" t="s">
        <v>658</v>
      </c>
      <c r="G348" s="10">
        <v>1868</v>
      </c>
      <c r="H348" s="3" t="s">
        <v>43</v>
      </c>
      <c r="I348" s="3" t="s">
        <v>494</v>
      </c>
      <c r="J348" t="s">
        <v>659</v>
      </c>
      <c r="K348" t="s">
        <v>984</v>
      </c>
    </row>
    <row r="349" spans="1:11" ht="13.5">
      <c r="A349" s="8" t="str">
        <f t="shared" si="10"/>
        <v>05-16-007</v>
      </c>
      <c r="D349" s="2" t="s">
        <v>35</v>
      </c>
      <c r="E349" t="s">
        <v>660</v>
      </c>
      <c r="F349" t="s">
        <v>661</v>
      </c>
      <c r="G349" s="10">
        <v>1863</v>
      </c>
      <c r="H349" s="3" t="s">
        <v>43</v>
      </c>
      <c r="I349" s="3" t="s">
        <v>487</v>
      </c>
      <c r="J349" t="s">
        <v>662</v>
      </c>
      <c r="K349" t="s">
        <v>984</v>
      </c>
    </row>
    <row r="350" spans="1:11" ht="13.5">
      <c r="A350" s="8" t="str">
        <f t="shared" si="10"/>
        <v>05-16-008</v>
      </c>
      <c r="D350" s="2" t="s">
        <v>40</v>
      </c>
      <c r="E350" t="s">
        <v>663</v>
      </c>
      <c r="F350" t="s">
        <v>664</v>
      </c>
      <c r="G350" t="s">
        <v>664</v>
      </c>
      <c r="H350" s="3" t="s">
        <v>43</v>
      </c>
      <c r="I350" s="3" t="s">
        <v>487</v>
      </c>
      <c r="J350" t="s">
        <v>665</v>
      </c>
      <c r="K350" t="s">
        <v>984</v>
      </c>
    </row>
    <row r="351" spans="1:11" ht="13.5">
      <c r="A351" s="8" t="str">
        <f t="shared" si="10"/>
        <v>05-16-009</v>
      </c>
      <c r="D351" s="2" t="s">
        <v>76</v>
      </c>
      <c r="E351" t="s">
        <v>666</v>
      </c>
      <c r="F351" t="s">
        <v>116</v>
      </c>
      <c r="G351" s="10">
        <v>1873</v>
      </c>
      <c r="H351" s="3" t="s">
        <v>43</v>
      </c>
      <c r="I351" s="3" t="s">
        <v>487</v>
      </c>
      <c r="J351" t="s">
        <v>984</v>
      </c>
      <c r="K351" t="s">
        <v>984</v>
      </c>
    </row>
    <row r="352" spans="1:11" ht="13.5">
      <c r="A352" s="8" t="str">
        <f t="shared" si="10"/>
        <v>05-16-010</v>
      </c>
      <c r="D352" s="2" t="s">
        <v>80</v>
      </c>
      <c r="E352" t="s">
        <v>667</v>
      </c>
      <c r="F352" t="s">
        <v>668</v>
      </c>
      <c r="G352" s="10">
        <v>1914</v>
      </c>
      <c r="H352" s="3" t="s">
        <v>43</v>
      </c>
      <c r="I352" s="3" t="s">
        <v>487</v>
      </c>
      <c r="J352" t="s">
        <v>984</v>
      </c>
      <c r="K352" t="s">
        <v>984</v>
      </c>
    </row>
    <row r="353" spans="1:11" ht="13.5">
      <c r="A353" s="8" t="str">
        <f>CONCATENATE("05-",$B$353,"-",$D353)</f>
        <v>05-17-001</v>
      </c>
      <c r="B353" s="9" t="s">
        <v>669</v>
      </c>
      <c r="C353" t="s">
        <v>670</v>
      </c>
      <c r="D353" s="2" t="s">
        <v>48</v>
      </c>
      <c r="E353" t="s">
        <v>671</v>
      </c>
      <c r="F353" t="s">
        <v>672</v>
      </c>
      <c r="G353" s="10">
        <v>1687</v>
      </c>
      <c r="H353" s="3" t="s">
        <v>43</v>
      </c>
      <c r="I353" s="3" t="s">
        <v>494</v>
      </c>
      <c r="J353" t="s">
        <v>673</v>
      </c>
      <c r="K353" t="s">
        <v>984</v>
      </c>
    </row>
    <row r="354" spans="1:11" ht="13.5">
      <c r="A354" s="8" t="str">
        <f aca="true" t="shared" si="11" ref="A354:A368">CONCATENATE("05-",$B$353,"-",$D354)</f>
        <v>05-17-002</v>
      </c>
      <c r="D354" s="2" t="s">
        <v>17</v>
      </c>
      <c r="E354" t="s">
        <v>674</v>
      </c>
      <c r="F354" t="s">
        <v>675</v>
      </c>
      <c r="G354" s="10">
        <v>1694</v>
      </c>
      <c r="H354" s="3" t="s">
        <v>43</v>
      </c>
      <c r="I354" s="3" t="s">
        <v>494</v>
      </c>
      <c r="J354" t="s">
        <v>984</v>
      </c>
      <c r="K354" t="s">
        <v>984</v>
      </c>
    </row>
    <row r="355" spans="1:11" ht="13.5">
      <c r="A355" s="8" t="str">
        <f t="shared" si="11"/>
        <v>05-17-003</v>
      </c>
      <c r="D355" s="2" t="s">
        <v>18</v>
      </c>
      <c r="E355" t="s">
        <v>676</v>
      </c>
      <c r="F355" t="s">
        <v>677</v>
      </c>
      <c r="G355" s="10">
        <v>1710</v>
      </c>
      <c r="H355" s="3" t="s">
        <v>43</v>
      </c>
      <c r="I355" s="3" t="s">
        <v>494</v>
      </c>
      <c r="J355" t="s">
        <v>984</v>
      </c>
      <c r="K355" t="s">
        <v>984</v>
      </c>
    </row>
    <row r="356" spans="1:11" ht="13.5">
      <c r="A356" s="8" t="str">
        <f t="shared" si="11"/>
        <v>05-17-004</v>
      </c>
      <c r="D356" s="2" t="s">
        <v>23</v>
      </c>
      <c r="E356" t="s">
        <v>678</v>
      </c>
      <c r="F356" t="s">
        <v>679</v>
      </c>
      <c r="G356" s="10">
        <v>1725</v>
      </c>
      <c r="H356" s="3" t="s">
        <v>43</v>
      </c>
      <c r="I356" s="3" t="s">
        <v>494</v>
      </c>
      <c r="J356" t="s">
        <v>680</v>
      </c>
      <c r="K356" t="s">
        <v>984</v>
      </c>
    </row>
    <row r="357" spans="1:11" ht="13.5">
      <c r="A357" s="8" t="str">
        <f t="shared" si="11"/>
        <v>05-17-005</v>
      </c>
      <c r="D357" s="2" t="s">
        <v>27</v>
      </c>
      <c r="E357" t="s">
        <v>678</v>
      </c>
      <c r="F357" t="s">
        <v>681</v>
      </c>
      <c r="G357" s="10">
        <v>1746</v>
      </c>
      <c r="H357" s="3" t="s">
        <v>43</v>
      </c>
      <c r="I357" s="3" t="s">
        <v>494</v>
      </c>
      <c r="J357" t="s">
        <v>682</v>
      </c>
      <c r="K357" t="s">
        <v>984</v>
      </c>
    </row>
    <row r="358" spans="1:11" ht="13.5">
      <c r="A358" s="8" t="str">
        <f t="shared" si="11"/>
        <v>05-17-006</v>
      </c>
      <c r="D358" s="2" t="s">
        <v>31</v>
      </c>
      <c r="E358" t="s">
        <v>683</v>
      </c>
      <c r="F358" t="s">
        <v>684</v>
      </c>
      <c r="G358" s="10">
        <v>1752</v>
      </c>
      <c r="H358" s="3" t="s">
        <v>43</v>
      </c>
      <c r="I358" s="3" t="s">
        <v>494</v>
      </c>
      <c r="J358" t="s">
        <v>685</v>
      </c>
      <c r="K358" t="s">
        <v>984</v>
      </c>
    </row>
    <row r="359" spans="1:11" ht="13.5">
      <c r="A359" s="8" t="str">
        <f t="shared" si="11"/>
        <v>05-17-007</v>
      </c>
      <c r="D359" s="2" t="s">
        <v>35</v>
      </c>
      <c r="E359" t="s">
        <v>686</v>
      </c>
      <c r="F359" t="s">
        <v>687</v>
      </c>
      <c r="G359" s="10">
        <v>1792</v>
      </c>
      <c r="H359" s="3" t="s">
        <v>43</v>
      </c>
      <c r="I359" s="3" t="s">
        <v>557</v>
      </c>
      <c r="J359" t="s">
        <v>688</v>
      </c>
      <c r="K359" t="s">
        <v>984</v>
      </c>
    </row>
    <row r="360" spans="1:11" ht="13.5">
      <c r="A360" s="8" t="str">
        <f t="shared" si="11"/>
        <v>05-17-008</v>
      </c>
      <c r="D360" s="2" t="s">
        <v>40</v>
      </c>
      <c r="E360" t="s">
        <v>689</v>
      </c>
      <c r="F360" t="s">
        <v>690</v>
      </c>
      <c r="G360" s="10">
        <v>1802</v>
      </c>
      <c r="H360" s="3" t="s">
        <v>43</v>
      </c>
      <c r="I360" s="3" t="s">
        <v>557</v>
      </c>
      <c r="J360" t="s">
        <v>688</v>
      </c>
      <c r="K360" t="s">
        <v>984</v>
      </c>
    </row>
    <row r="361" spans="1:11" ht="13.5">
      <c r="A361" s="8" t="str">
        <f t="shared" si="11"/>
        <v>05-17-009</v>
      </c>
      <c r="D361" s="2" t="s">
        <v>76</v>
      </c>
      <c r="E361" t="s">
        <v>691</v>
      </c>
      <c r="F361" t="s">
        <v>692</v>
      </c>
      <c r="G361" s="10">
        <v>1832</v>
      </c>
      <c r="H361" s="3" t="s">
        <v>43</v>
      </c>
      <c r="I361" s="3" t="s">
        <v>487</v>
      </c>
      <c r="J361" t="s">
        <v>693</v>
      </c>
      <c r="K361" t="s">
        <v>984</v>
      </c>
    </row>
    <row r="362" spans="1:11" ht="13.5">
      <c r="A362" s="8" t="str">
        <f t="shared" si="11"/>
        <v>05-17-010</v>
      </c>
      <c r="D362" s="2" t="s">
        <v>80</v>
      </c>
      <c r="E362" t="s">
        <v>549</v>
      </c>
      <c r="F362" t="s">
        <v>493</v>
      </c>
      <c r="G362" s="10" t="s">
        <v>33</v>
      </c>
      <c r="H362" s="3" t="s">
        <v>43</v>
      </c>
      <c r="I362" s="3" t="s">
        <v>494</v>
      </c>
      <c r="J362" t="s">
        <v>694</v>
      </c>
      <c r="K362" t="s">
        <v>984</v>
      </c>
    </row>
    <row r="363" spans="1:11" ht="13.5">
      <c r="A363" s="8" t="str">
        <f t="shared" si="11"/>
        <v>05-17-011</v>
      </c>
      <c r="D363" s="2" t="s">
        <v>84</v>
      </c>
      <c r="E363" t="s">
        <v>549</v>
      </c>
      <c r="F363" t="s">
        <v>493</v>
      </c>
      <c r="G363" s="10" t="s">
        <v>33</v>
      </c>
      <c r="H363" s="3" t="s">
        <v>43</v>
      </c>
      <c r="I363" s="3" t="s">
        <v>494</v>
      </c>
      <c r="J363" t="s">
        <v>694</v>
      </c>
      <c r="K363" t="s">
        <v>984</v>
      </c>
    </row>
    <row r="364" spans="1:11" ht="13.5">
      <c r="A364" s="8" t="str">
        <f t="shared" si="11"/>
        <v>05-17-012</v>
      </c>
      <c r="D364" s="2" t="s">
        <v>88</v>
      </c>
      <c r="E364" t="s">
        <v>549</v>
      </c>
      <c r="F364" t="s">
        <v>493</v>
      </c>
      <c r="G364" s="10" t="s">
        <v>33</v>
      </c>
      <c r="H364" s="3" t="s">
        <v>43</v>
      </c>
      <c r="I364" s="3" t="s">
        <v>494</v>
      </c>
      <c r="J364" t="s">
        <v>694</v>
      </c>
      <c r="K364" t="s">
        <v>984</v>
      </c>
    </row>
    <row r="365" spans="1:11" ht="13.5">
      <c r="A365" s="8" t="str">
        <f t="shared" si="11"/>
        <v>05-17-013</v>
      </c>
      <c r="D365" s="2" t="s">
        <v>92</v>
      </c>
      <c r="E365" t="s">
        <v>549</v>
      </c>
      <c r="F365" t="s">
        <v>493</v>
      </c>
      <c r="G365" s="10" t="s">
        <v>33</v>
      </c>
      <c r="H365" s="3" t="s">
        <v>43</v>
      </c>
      <c r="I365" s="3" t="s">
        <v>494</v>
      </c>
      <c r="J365" t="s">
        <v>694</v>
      </c>
      <c r="K365" t="s">
        <v>984</v>
      </c>
    </row>
    <row r="366" spans="1:11" ht="13.5">
      <c r="A366" s="8" t="str">
        <f t="shared" si="11"/>
        <v>05-17-014</v>
      </c>
      <c r="D366" s="2" t="s">
        <v>97</v>
      </c>
      <c r="E366" t="s">
        <v>695</v>
      </c>
      <c r="F366" t="s">
        <v>493</v>
      </c>
      <c r="G366" s="10" t="s">
        <v>33</v>
      </c>
      <c r="H366" s="3" t="s">
        <v>43</v>
      </c>
      <c r="I366" s="3" t="s">
        <v>487</v>
      </c>
      <c r="J366" t="s">
        <v>696</v>
      </c>
      <c r="K366" t="s">
        <v>984</v>
      </c>
    </row>
    <row r="367" spans="1:11" ht="13.5">
      <c r="A367" s="8" t="str">
        <f t="shared" si="11"/>
        <v>05-17-015</v>
      </c>
      <c r="D367" s="2" t="s">
        <v>100</v>
      </c>
      <c r="E367" t="s">
        <v>671</v>
      </c>
      <c r="F367" t="s">
        <v>33</v>
      </c>
      <c r="G367" s="10" t="s">
        <v>33</v>
      </c>
      <c r="H367" s="3" t="s">
        <v>43</v>
      </c>
      <c r="I367" s="3" t="s">
        <v>511</v>
      </c>
      <c r="J367" t="s">
        <v>697</v>
      </c>
      <c r="K367" t="s">
        <v>984</v>
      </c>
    </row>
    <row r="368" spans="1:11" ht="13.5">
      <c r="A368" s="8" t="str">
        <f t="shared" si="11"/>
        <v>05-17-016</v>
      </c>
      <c r="D368" s="2" t="s">
        <v>103</v>
      </c>
      <c r="E368" t="s">
        <v>698</v>
      </c>
      <c r="F368" t="s">
        <v>493</v>
      </c>
      <c r="G368" s="10" t="s">
        <v>33</v>
      </c>
      <c r="H368" s="3" t="s">
        <v>43</v>
      </c>
      <c r="I368" s="3" t="s">
        <v>699</v>
      </c>
      <c r="J368" t="s">
        <v>700</v>
      </c>
      <c r="K368" t="s">
        <v>984</v>
      </c>
    </row>
    <row r="369" spans="1:11" ht="13.5">
      <c r="A369" s="8" t="str">
        <f>CONCATENATE("05-",$B$369,"-",$D369)</f>
        <v>05-18-001</v>
      </c>
      <c r="B369" s="9" t="s">
        <v>701</v>
      </c>
      <c r="C369" t="s">
        <v>702</v>
      </c>
      <c r="D369" s="2" t="s">
        <v>48</v>
      </c>
      <c r="E369" t="s">
        <v>703</v>
      </c>
      <c r="F369" t="s">
        <v>704</v>
      </c>
      <c r="G369" s="10">
        <v>1883</v>
      </c>
      <c r="H369" s="3" t="s">
        <v>43</v>
      </c>
      <c r="I369" s="3" t="s">
        <v>511</v>
      </c>
      <c r="J369" t="s">
        <v>984</v>
      </c>
      <c r="K369" t="s">
        <v>984</v>
      </c>
    </row>
    <row r="370" spans="1:11" ht="13.5">
      <c r="A370" s="8" t="str">
        <f aca="true" t="shared" si="12" ref="A370:A427">CONCATENATE("05-",$B$369,"-",$D370)</f>
        <v>05-18-002</v>
      </c>
      <c r="D370" s="2" t="s">
        <v>17</v>
      </c>
      <c r="E370" t="s">
        <v>705</v>
      </c>
      <c r="F370" t="s">
        <v>33</v>
      </c>
      <c r="G370" s="10" t="s">
        <v>33</v>
      </c>
      <c r="H370" s="3" t="s">
        <v>43</v>
      </c>
      <c r="I370" s="3" t="s">
        <v>511</v>
      </c>
      <c r="J370" t="s">
        <v>984</v>
      </c>
      <c r="K370" t="s">
        <v>984</v>
      </c>
    </row>
    <row r="371" spans="1:11" ht="13.5">
      <c r="A371" s="8" t="str">
        <f t="shared" si="12"/>
        <v>05-18-003</v>
      </c>
      <c r="D371" s="2" t="s">
        <v>18</v>
      </c>
      <c r="E371" t="s">
        <v>706</v>
      </c>
      <c r="F371" t="s">
        <v>707</v>
      </c>
      <c r="G371" s="10">
        <v>1904</v>
      </c>
      <c r="H371" s="3" t="s">
        <v>43</v>
      </c>
      <c r="I371" s="3" t="s">
        <v>511</v>
      </c>
      <c r="J371" t="s">
        <v>708</v>
      </c>
      <c r="K371" t="s">
        <v>984</v>
      </c>
    </row>
    <row r="372" spans="1:11" ht="13.5">
      <c r="A372" s="8" t="str">
        <f t="shared" si="12"/>
        <v>05-18-004</v>
      </c>
      <c r="D372" s="2" t="s">
        <v>23</v>
      </c>
      <c r="E372" t="s">
        <v>709</v>
      </c>
      <c r="F372" t="s">
        <v>710</v>
      </c>
      <c r="G372" s="10">
        <v>1904</v>
      </c>
      <c r="H372" s="3" t="s">
        <v>43</v>
      </c>
      <c r="I372" s="3" t="s">
        <v>511</v>
      </c>
      <c r="J372" t="s">
        <v>984</v>
      </c>
      <c r="K372" t="s">
        <v>984</v>
      </c>
    </row>
    <row r="373" spans="1:11" ht="13.5">
      <c r="A373" s="8" t="str">
        <f t="shared" si="12"/>
        <v>05-18-005</v>
      </c>
      <c r="D373" s="2" t="s">
        <v>27</v>
      </c>
      <c r="E373" t="s">
        <v>711</v>
      </c>
      <c r="F373" t="s">
        <v>712</v>
      </c>
      <c r="G373" s="10">
        <v>1906</v>
      </c>
      <c r="H373" s="3" t="s">
        <v>43</v>
      </c>
      <c r="I373" s="3" t="s">
        <v>511</v>
      </c>
      <c r="J373" t="s">
        <v>713</v>
      </c>
      <c r="K373" t="s">
        <v>984</v>
      </c>
    </row>
    <row r="374" spans="1:11" ht="13.5">
      <c r="A374" s="8" t="str">
        <f t="shared" si="12"/>
        <v>05-18-006</v>
      </c>
      <c r="D374" s="2" t="s">
        <v>31</v>
      </c>
      <c r="E374" t="s">
        <v>714</v>
      </c>
      <c r="F374" t="s">
        <v>715</v>
      </c>
      <c r="G374" s="10">
        <v>1884</v>
      </c>
      <c r="H374" s="3" t="s">
        <v>43</v>
      </c>
      <c r="I374" s="3" t="s">
        <v>511</v>
      </c>
      <c r="J374" t="s">
        <v>716</v>
      </c>
      <c r="K374" t="s">
        <v>984</v>
      </c>
    </row>
    <row r="375" spans="1:11" ht="13.5">
      <c r="A375" s="8" t="str">
        <f t="shared" si="12"/>
        <v>05-18-007</v>
      </c>
      <c r="D375" s="2" t="s">
        <v>35</v>
      </c>
      <c r="E375" t="s">
        <v>714</v>
      </c>
      <c r="F375" t="s">
        <v>717</v>
      </c>
      <c r="G375" s="10">
        <v>1888</v>
      </c>
      <c r="H375" s="3" t="s">
        <v>43</v>
      </c>
      <c r="I375" s="3" t="s">
        <v>511</v>
      </c>
      <c r="J375" t="s">
        <v>718</v>
      </c>
      <c r="K375" t="s">
        <v>984</v>
      </c>
    </row>
    <row r="376" spans="1:11" ht="13.5">
      <c r="A376" s="8" t="str">
        <f t="shared" si="12"/>
        <v>05-18-008</v>
      </c>
      <c r="D376" s="2" t="s">
        <v>40</v>
      </c>
      <c r="E376" t="s">
        <v>714</v>
      </c>
      <c r="F376" t="s">
        <v>719</v>
      </c>
      <c r="G376" s="10">
        <v>1889</v>
      </c>
      <c r="H376" s="3" t="s">
        <v>43</v>
      </c>
      <c r="I376" s="3" t="s">
        <v>511</v>
      </c>
      <c r="J376" t="s">
        <v>720</v>
      </c>
      <c r="K376" t="s">
        <v>984</v>
      </c>
    </row>
    <row r="377" spans="1:11" ht="13.5">
      <c r="A377" s="8" t="str">
        <f t="shared" si="12"/>
        <v>05-18-009</v>
      </c>
      <c r="D377" s="2" t="s">
        <v>76</v>
      </c>
      <c r="E377" t="s">
        <v>721</v>
      </c>
      <c r="F377" t="s">
        <v>33</v>
      </c>
      <c r="G377" t="s">
        <v>33</v>
      </c>
      <c r="H377" s="3" t="s">
        <v>43</v>
      </c>
      <c r="I377" s="3" t="s">
        <v>722</v>
      </c>
      <c r="J377" t="s">
        <v>723</v>
      </c>
      <c r="K377" t="s">
        <v>984</v>
      </c>
    </row>
    <row r="378" spans="1:11" ht="13.5">
      <c r="A378" s="8" t="str">
        <f t="shared" si="12"/>
        <v>05-18-010</v>
      </c>
      <c r="D378" s="2" t="s">
        <v>80</v>
      </c>
      <c r="E378" t="s">
        <v>714</v>
      </c>
      <c r="F378" t="s">
        <v>519</v>
      </c>
      <c r="G378" s="10">
        <v>1904</v>
      </c>
      <c r="H378" s="3" t="s">
        <v>43</v>
      </c>
      <c r="I378" s="3" t="s">
        <v>722</v>
      </c>
      <c r="J378" t="s">
        <v>724</v>
      </c>
      <c r="K378" t="s">
        <v>984</v>
      </c>
    </row>
    <row r="379" spans="1:11" ht="13.5">
      <c r="A379" s="8" t="str">
        <f t="shared" si="12"/>
        <v>05-18-011</v>
      </c>
      <c r="D379" s="2" t="s">
        <v>84</v>
      </c>
      <c r="E379" t="s">
        <v>725</v>
      </c>
      <c r="F379" t="s">
        <v>519</v>
      </c>
      <c r="G379" s="10">
        <v>1904</v>
      </c>
      <c r="H379" s="3" t="s">
        <v>43</v>
      </c>
      <c r="I379" s="3" t="s">
        <v>983</v>
      </c>
      <c r="J379" t="s">
        <v>984</v>
      </c>
      <c r="K379" t="s">
        <v>984</v>
      </c>
    </row>
    <row r="380" spans="1:11" ht="13.5">
      <c r="A380" s="8" t="str">
        <f t="shared" si="12"/>
        <v>05-18-012</v>
      </c>
      <c r="D380" s="2" t="s">
        <v>88</v>
      </c>
      <c r="E380" t="s">
        <v>726</v>
      </c>
      <c r="F380" t="s">
        <v>727</v>
      </c>
      <c r="G380" s="10">
        <v>1811</v>
      </c>
      <c r="H380" s="3" t="s">
        <v>43</v>
      </c>
      <c r="I380" s="3" t="s">
        <v>487</v>
      </c>
      <c r="J380" t="s">
        <v>728</v>
      </c>
      <c r="K380" t="s">
        <v>984</v>
      </c>
    </row>
    <row r="381" spans="1:11" ht="13.5">
      <c r="A381" s="8" t="str">
        <f t="shared" si="12"/>
        <v>05-18-013</v>
      </c>
      <c r="D381" s="2" t="s">
        <v>92</v>
      </c>
      <c r="E381" t="s">
        <v>729</v>
      </c>
      <c r="F381" t="s">
        <v>730</v>
      </c>
      <c r="G381" s="10">
        <v>1818</v>
      </c>
      <c r="H381" s="3" t="s">
        <v>43</v>
      </c>
      <c r="I381" s="3" t="s">
        <v>487</v>
      </c>
      <c r="J381" t="s">
        <v>731</v>
      </c>
      <c r="K381" t="s">
        <v>984</v>
      </c>
    </row>
    <row r="382" spans="1:11" ht="13.5">
      <c r="A382" s="8" t="str">
        <f t="shared" si="12"/>
        <v>05-18-014</v>
      </c>
      <c r="D382" s="2" t="s">
        <v>97</v>
      </c>
      <c r="E382" t="s">
        <v>732</v>
      </c>
      <c r="F382" t="s">
        <v>733</v>
      </c>
      <c r="G382" s="10">
        <v>1831</v>
      </c>
      <c r="H382" s="3" t="s">
        <v>43</v>
      </c>
      <c r="I382" s="3" t="s">
        <v>487</v>
      </c>
      <c r="J382" t="s">
        <v>984</v>
      </c>
      <c r="K382" t="s">
        <v>984</v>
      </c>
    </row>
    <row r="383" spans="1:11" ht="13.5">
      <c r="A383" s="8" t="str">
        <f t="shared" si="12"/>
        <v>05-18-015</v>
      </c>
      <c r="D383" s="2" t="s">
        <v>100</v>
      </c>
      <c r="E383" t="s">
        <v>726</v>
      </c>
      <c r="F383" t="s">
        <v>692</v>
      </c>
      <c r="G383" s="10">
        <v>1832</v>
      </c>
      <c r="H383" s="3" t="s">
        <v>43</v>
      </c>
      <c r="I383" s="3" t="s">
        <v>487</v>
      </c>
      <c r="J383" t="s">
        <v>728</v>
      </c>
      <c r="K383" t="s">
        <v>984</v>
      </c>
    </row>
    <row r="384" spans="1:11" ht="13.5">
      <c r="A384" s="8" t="str">
        <f t="shared" si="12"/>
        <v>05-18-016</v>
      </c>
      <c r="D384" s="2" t="s">
        <v>103</v>
      </c>
      <c r="E384" t="s">
        <v>734</v>
      </c>
      <c r="F384" t="s">
        <v>735</v>
      </c>
      <c r="G384" s="10">
        <v>1833</v>
      </c>
      <c r="H384" s="3" t="s">
        <v>43</v>
      </c>
      <c r="I384" s="3" t="s">
        <v>487</v>
      </c>
      <c r="J384" t="s">
        <v>984</v>
      </c>
      <c r="K384" t="s">
        <v>984</v>
      </c>
    </row>
    <row r="385" spans="1:11" ht="13.5">
      <c r="A385" s="8" t="str">
        <f t="shared" si="12"/>
        <v>05-18-017</v>
      </c>
      <c r="D385" s="2" t="s">
        <v>105</v>
      </c>
      <c r="E385" t="s">
        <v>736</v>
      </c>
      <c r="F385" t="s">
        <v>541</v>
      </c>
      <c r="G385" s="10">
        <v>1836</v>
      </c>
      <c r="H385" s="3" t="s">
        <v>43</v>
      </c>
      <c r="I385" s="3" t="s">
        <v>487</v>
      </c>
      <c r="J385" t="s">
        <v>737</v>
      </c>
      <c r="K385" t="s">
        <v>984</v>
      </c>
    </row>
    <row r="386" spans="1:11" ht="13.5" customHeight="1">
      <c r="A386" s="8" t="str">
        <f t="shared" si="12"/>
        <v>05-18-018</v>
      </c>
      <c r="D386" s="2" t="s">
        <v>108</v>
      </c>
      <c r="E386" t="s">
        <v>738</v>
      </c>
      <c r="F386" t="s">
        <v>739</v>
      </c>
      <c r="G386" s="10">
        <v>1845</v>
      </c>
      <c r="H386" s="3" t="s">
        <v>43</v>
      </c>
      <c r="I386" s="3" t="s">
        <v>487</v>
      </c>
      <c r="J386" t="s">
        <v>740</v>
      </c>
      <c r="K386" t="s">
        <v>984</v>
      </c>
    </row>
    <row r="387" spans="1:11" ht="13.5">
      <c r="A387" s="8" t="str">
        <f t="shared" si="12"/>
        <v>05-18-019</v>
      </c>
      <c r="D387" s="2" t="s">
        <v>110</v>
      </c>
      <c r="E387" t="s">
        <v>741</v>
      </c>
      <c r="F387" t="s">
        <v>742</v>
      </c>
      <c r="G387" s="10">
        <v>1852</v>
      </c>
      <c r="H387" s="3" t="s">
        <v>43</v>
      </c>
      <c r="I387" s="3" t="s">
        <v>487</v>
      </c>
      <c r="J387" t="s">
        <v>740</v>
      </c>
      <c r="K387" t="s">
        <v>984</v>
      </c>
    </row>
    <row r="388" spans="1:11" ht="13.5">
      <c r="A388" s="8" t="str">
        <f t="shared" si="12"/>
        <v>05-18-020</v>
      </c>
      <c r="D388" s="2" t="s">
        <v>112</v>
      </c>
      <c r="E388" t="s">
        <v>743</v>
      </c>
      <c r="F388" t="s">
        <v>744</v>
      </c>
      <c r="G388" s="10">
        <v>1854</v>
      </c>
      <c r="H388" s="3" t="s">
        <v>43</v>
      </c>
      <c r="I388" s="3" t="s">
        <v>487</v>
      </c>
      <c r="J388" t="s">
        <v>740</v>
      </c>
      <c r="K388" t="s">
        <v>984</v>
      </c>
    </row>
    <row r="389" spans="1:11" ht="13.5">
      <c r="A389" s="8" t="str">
        <f t="shared" si="12"/>
        <v>05-18-021</v>
      </c>
      <c r="D389" s="2" t="s">
        <v>114</v>
      </c>
      <c r="E389" t="s">
        <v>745</v>
      </c>
      <c r="F389" t="s">
        <v>746</v>
      </c>
      <c r="G389" s="10">
        <v>1857</v>
      </c>
      <c r="H389" s="3" t="s">
        <v>43</v>
      </c>
      <c r="I389" s="3" t="s">
        <v>487</v>
      </c>
      <c r="J389" t="s">
        <v>740</v>
      </c>
      <c r="K389" t="s">
        <v>984</v>
      </c>
    </row>
    <row r="390" spans="1:11" ht="13.5">
      <c r="A390" s="8" t="str">
        <f t="shared" si="12"/>
        <v>05-18-022</v>
      </c>
      <c r="D390" s="2" t="s">
        <v>118</v>
      </c>
      <c r="E390" t="s">
        <v>747</v>
      </c>
      <c r="F390" t="s">
        <v>746</v>
      </c>
      <c r="G390" s="10">
        <v>1857</v>
      </c>
      <c r="H390" s="3" t="s">
        <v>43</v>
      </c>
      <c r="I390" s="3" t="s">
        <v>487</v>
      </c>
      <c r="J390" t="s">
        <v>740</v>
      </c>
      <c r="K390" t="s">
        <v>984</v>
      </c>
    </row>
    <row r="391" spans="1:11" ht="13.5">
      <c r="A391" s="8" t="str">
        <f t="shared" si="12"/>
        <v>05-18-023</v>
      </c>
      <c r="D391" s="2" t="s">
        <v>142</v>
      </c>
      <c r="E391" t="s">
        <v>748</v>
      </c>
      <c r="F391" t="s">
        <v>749</v>
      </c>
      <c r="G391" s="10">
        <v>1859</v>
      </c>
      <c r="H391" s="3" t="s">
        <v>43</v>
      </c>
      <c r="I391" s="3" t="s">
        <v>487</v>
      </c>
      <c r="J391" t="s">
        <v>740</v>
      </c>
      <c r="K391" t="s">
        <v>984</v>
      </c>
    </row>
    <row r="392" spans="1:11" ht="13.5">
      <c r="A392" s="8" t="str">
        <f t="shared" si="12"/>
        <v>05-18-024</v>
      </c>
      <c r="D392" s="2" t="s">
        <v>143</v>
      </c>
      <c r="E392" t="s">
        <v>750</v>
      </c>
      <c r="F392" t="s">
        <v>751</v>
      </c>
      <c r="G392" s="10">
        <v>1866</v>
      </c>
      <c r="H392" s="3" t="s">
        <v>43</v>
      </c>
      <c r="I392" s="3" t="s">
        <v>487</v>
      </c>
      <c r="J392" t="s">
        <v>740</v>
      </c>
      <c r="K392" t="s">
        <v>984</v>
      </c>
    </row>
    <row r="393" spans="1:11" ht="13.5">
      <c r="A393" s="8" t="str">
        <f t="shared" si="12"/>
        <v>05-18-025</v>
      </c>
      <c r="D393" s="2" t="s">
        <v>145</v>
      </c>
      <c r="E393" t="s">
        <v>752</v>
      </c>
      <c r="F393" t="s">
        <v>753</v>
      </c>
      <c r="G393" s="10">
        <v>1800</v>
      </c>
      <c r="H393" s="3" t="s">
        <v>43</v>
      </c>
      <c r="I393" s="3" t="s">
        <v>487</v>
      </c>
      <c r="J393" t="s">
        <v>740</v>
      </c>
      <c r="K393" t="s">
        <v>984</v>
      </c>
    </row>
    <row r="394" spans="1:11" ht="13.5">
      <c r="A394" s="8" t="str">
        <f t="shared" si="12"/>
        <v>05-18-026</v>
      </c>
      <c r="D394" s="2" t="s">
        <v>146</v>
      </c>
      <c r="E394" t="s">
        <v>754</v>
      </c>
      <c r="F394" t="s">
        <v>755</v>
      </c>
      <c r="G394" s="10">
        <v>1889</v>
      </c>
      <c r="H394" s="3" t="s">
        <v>43</v>
      </c>
      <c r="I394" s="3" t="s">
        <v>487</v>
      </c>
      <c r="J394" t="s">
        <v>740</v>
      </c>
      <c r="K394" t="s">
        <v>984</v>
      </c>
    </row>
    <row r="395" spans="1:11" ht="13.5">
      <c r="A395" s="8" t="str">
        <f t="shared" si="12"/>
        <v>05-18-027</v>
      </c>
      <c r="D395" s="2" t="s">
        <v>148</v>
      </c>
      <c r="E395" t="s">
        <v>756</v>
      </c>
      <c r="F395" t="s">
        <v>493</v>
      </c>
      <c r="G395" s="10" t="s">
        <v>33</v>
      </c>
      <c r="H395" s="3" t="s">
        <v>43</v>
      </c>
      <c r="I395" s="3" t="s">
        <v>487</v>
      </c>
      <c r="J395" t="s">
        <v>740</v>
      </c>
      <c r="K395" t="s">
        <v>984</v>
      </c>
    </row>
    <row r="396" spans="1:11" ht="13.5">
      <c r="A396" s="8" t="str">
        <f t="shared" si="12"/>
        <v>05-18-028</v>
      </c>
      <c r="D396" s="2" t="s">
        <v>149</v>
      </c>
      <c r="E396" t="s">
        <v>756</v>
      </c>
      <c r="F396" t="s">
        <v>493</v>
      </c>
      <c r="G396" s="10" t="s">
        <v>33</v>
      </c>
      <c r="H396" s="3" t="s">
        <v>43</v>
      </c>
      <c r="I396" s="3" t="s">
        <v>487</v>
      </c>
      <c r="J396" t="s">
        <v>740</v>
      </c>
      <c r="K396" t="s">
        <v>984</v>
      </c>
    </row>
    <row r="397" spans="1:11" ht="13.5">
      <c r="A397" s="8" t="str">
        <f t="shared" si="12"/>
        <v>05-18-029</v>
      </c>
      <c r="D397" s="2" t="s">
        <v>151</v>
      </c>
      <c r="E397" t="s">
        <v>757</v>
      </c>
      <c r="F397" t="s">
        <v>493</v>
      </c>
      <c r="G397" s="10" t="s">
        <v>33</v>
      </c>
      <c r="H397" s="3" t="s">
        <v>43</v>
      </c>
      <c r="I397" s="3" t="s">
        <v>487</v>
      </c>
      <c r="J397" t="s">
        <v>740</v>
      </c>
      <c r="K397" t="s">
        <v>984</v>
      </c>
    </row>
    <row r="398" spans="1:11" ht="13.5">
      <c r="A398" s="8" t="str">
        <f t="shared" si="12"/>
        <v>05-18-030</v>
      </c>
      <c r="D398" s="2" t="s">
        <v>154</v>
      </c>
      <c r="E398" t="s">
        <v>757</v>
      </c>
      <c r="F398" t="s">
        <v>493</v>
      </c>
      <c r="G398" s="10" t="s">
        <v>33</v>
      </c>
      <c r="H398" s="3" t="s">
        <v>43</v>
      </c>
      <c r="I398" s="3" t="s">
        <v>487</v>
      </c>
      <c r="J398" t="s">
        <v>740</v>
      </c>
      <c r="K398" t="s">
        <v>984</v>
      </c>
    </row>
    <row r="399" spans="1:11" ht="13.5">
      <c r="A399" s="8" t="str">
        <f t="shared" si="12"/>
        <v>05-18-031</v>
      </c>
      <c r="D399" s="2" t="s">
        <v>158</v>
      </c>
      <c r="E399" t="s">
        <v>758</v>
      </c>
      <c r="F399" t="s">
        <v>493</v>
      </c>
      <c r="G399" s="10" t="s">
        <v>33</v>
      </c>
      <c r="H399" s="3" t="s">
        <v>43</v>
      </c>
      <c r="I399" s="3" t="s">
        <v>487</v>
      </c>
      <c r="J399" t="s">
        <v>740</v>
      </c>
      <c r="K399" t="s">
        <v>984</v>
      </c>
    </row>
    <row r="400" spans="1:11" ht="13.5">
      <c r="A400" s="8" t="str">
        <f t="shared" si="12"/>
        <v>05-18-032</v>
      </c>
      <c r="D400" s="2" t="s">
        <v>159</v>
      </c>
      <c r="E400" t="s">
        <v>759</v>
      </c>
      <c r="F400" t="s">
        <v>493</v>
      </c>
      <c r="G400" s="10" t="s">
        <v>33</v>
      </c>
      <c r="H400" s="3" t="s">
        <v>43</v>
      </c>
      <c r="I400" s="3" t="s">
        <v>487</v>
      </c>
      <c r="J400" t="s">
        <v>740</v>
      </c>
      <c r="K400" t="s">
        <v>984</v>
      </c>
    </row>
    <row r="401" spans="1:11" ht="13.5">
      <c r="A401" s="8" t="str">
        <f t="shared" si="12"/>
        <v>05-18-033</v>
      </c>
      <c r="D401" s="2" t="s">
        <v>162</v>
      </c>
      <c r="E401" t="s">
        <v>760</v>
      </c>
      <c r="F401" t="s">
        <v>493</v>
      </c>
      <c r="G401" s="10" t="s">
        <v>33</v>
      </c>
      <c r="H401" s="3" t="s">
        <v>43</v>
      </c>
      <c r="I401" s="3" t="s">
        <v>487</v>
      </c>
      <c r="J401" t="s">
        <v>740</v>
      </c>
      <c r="K401" t="s">
        <v>984</v>
      </c>
    </row>
    <row r="402" spans="1:11" ht="13.5">
      <c r="A402" s="8" t="str">
        <f t="shared" si="12"/>
        <v>05-18-034</v>
      </c>
      <c r="D402" s="2" t="s">
        <v>163</v>
      </c>
      <c r="E402" t="s">
        <v>761</v>
      </c>
      <c r="F402" t="s">
        <v>762</v>
      </c>
      <c r="G402" s="10" t="s">
        <v>33</v>
      </c>
      <c r="H402" s="3" t="s">
        <v>43</v>
      </c>
      <c r="I402" s="3" t="s">
        <v>487</v>
      </c>
      <c r="J402" t="s">
        <v>740</v>
      </c>
      <c r="K402" t="s">
        <v>984</v>
      </c>
    </row>
    <row r="403" spans="1:11" ht="13.5">
      <c r="A403" s="8" t="str">
        <f t="shared" si="12"/>
        <v>05-18-035</v>
      </c>
      <c r="D403" s="2" t="s">
        <v>165</v>
      </c>
      <c r="E403" t="s">
        <v>763</v>
      </c>
      <c r="F403" t="s">
        <v>493</v>
      </c>
      <c r="G403" s="10" t="s">
        <v>33</v>
      </c>
      <c r="H403" s="3" t="s">
        <v>43</v>
      </c>
      <c r="I403" s="3" t="s">
        <v>487</v>
      </c>
      <c r="J403" t="s">
        <v>740</v>
      </c>
      <c r="K403" t="s">
        <v>984</v>
      </c>
    </row>
    <row r="404" spans="1:11" ht="13.5">
      <c r="A404" s="8" t="str">
        <f t="shared" si="12"/>
        <v>05-18-036</v>
      </c>
      <c r="D404" s="2" t="s">
        <v>166</v>
      </c>
      <c r="E404" t="s">
        <v>764</v>
      </c>
      <c r="F404" t="s">
        <v>493</v>
      </c>
      <c r="G404" s="10" t="s">
        <v>33</v>
      </c>
      <c r="H404" s="3" t="s">
        <v>43</v>
      </c>
      <c r="I404" s="3" t="s">
        <v>487</v>
      </c>
      <c r="J404" t="s">
        <v>740</v>
      </c>
      <c r="K404" t="s">
        <v>984</v>
      </c>
    </row>
    <row r="405" spans="1:11" ht="13.5">
      <c r="A405" s="8" t="str">
        <f t="shared" si="12"/>
        <v>05-18-037</v>
      </c>
      <c r="D405" s="2" t="s">
        <v>167</v>
      </c>
      <c r="E405" t="s">
        <v>765</v>
      </c>
      <c r="F405" t="s">
        <v>493</v>
      </c>
      <c r="G405" s="10" t="s">
        <v>33</v>
      </c>
      <c r="H405" s="3" t="s">
        <v>43</v>
      </c>
      <c r="I405" s="3" t="s">
        <v>487</v>
      </c>
      <c r="J405" t="s">
        <v>740</v>
      </c>
      <c r="K405" t="s">
        <v>984</v>
      </c>
    </row>
    <row r="406" spans="1:11" ht="13.5">
      <c r="A406" s="8" t="str">
        <f t="shared" si="12"/>
        <v>05-18-038</v>
      </c>
      <c r="D406" s="2" t="s">
        <v>168</v>
      </c>
      <c r="E406" t="s">
        <v>766</v>
      </c>
      <c r="F406" t="s">
        <v>493</v>
      </c>
      <c r="G406" s="10" t="s">
        <v>33</v>
      </c>
      <c r="H406" s="3" t="s">
        <v>43</v>
      </c>
      <c r="I406" s="3" t="s">
        <v>487</v>
      </c>
      <c r="J406" t="s">
        <v>740</v>
      </c>
      <c r="K406" t="s">
        <v>984</v>
      </c>
    </row>
    <row r="407" spans="1:11" ht="13.5">
      <c r="A407" s="8" t="str">
        <f t="shared" si="12"/>
        <v>05-18-039</v>
      </c>
      <c r="D407" s="2" t="s">
        <v>170</v>
      </c>
      <c r="E407" t="s">
        <v>767</v>
      </c>
      <c r="F407" t="s">
        <v>493</v>
      </c>
      <c r="G407" s="10" t="s">
        <v>33</v>
      </c>
      <c r="H407" s="3" t="s">
        <v>43</v>
      </c>
      <c r="I407" s="3" t="s">
        <v>487</v>
      </c>
      <c r="J407" t="s">
        <v>740</v>
      </c>
      <c r="K407" t="s">
        <v>984</v>
      </c>
    </row>
    <row r="408" spans="1:11" ht="13.5">
      <c r="A408" s="8" t="str">
        <f t="shared" si="12"/>
        <v>05-18-040</v>
      </c>
      <c r="D408" s="2" t="s">
        <v>768</v>
      </c>
      <c r="E408" t="s">
        <v>769</v>
      </c>
      <c r="F408" t="s">
        <v>493</v>
      </c>
      <c r="G408" s="10" t="s">
        <v>33</v>
      </c>
      <c r="H408" s="3" t="s">
        <v>43</v>
      </c>
      <c r="I408" s="3" t="s">
        <v>487</v>
      </c>
      <c r="J408" t="s">
        <v>740</v>
      </c>
      <c r="K408" t="s">
        <v>984</v>
      </c>
    </row>
    <row r="409" spans="1:11" ht="13.5">
      <c r="A409" s="8" t="str">
        <f t="shared" si="12"/>
        <v>05-18-041</v>
      </c>
      <c r="D409" s="2" t="s">
        <v>770</v>
      </c>
      <c r="E409" t="s">
        <v>771</v>
      </c>
      <c r="F409" t="s">
        <v>493</v>
      </c>
      <c r="G409" s="10" t="s">
        <v>33</v>
      </c>
      <c r="H409" s="3" t="s">
        <v>43</v>
      </c>
      <c r="I409" s="3" t="s">
        <v>487</v>
      </c>
      <c r="J409" t="s">
        <v>740</v>
      </c>
      <c r="K409" t="s">
        <v>984</v>
      </c>
    </row>
    <row r="410" spans="1:11" ht="13.5">
      <c r="A410" s="8" t="str">
        <f t="shared" si="12"/>
        <v>05-18-042</v>
      </c>
      <c r="D410" s="2" t="s">
        <v>772</v>
      </c>
      <c r="E410" t="s">
        <v>773</v>
      </c>
      <c r="F410" t="s">
        <v>493</v>
      </c>
      <c r="G410" s="10" t="s">
        <v>33</v>
      </c>
      <c r="H410" s="3" t="s">
        <v>43</v>
      </c>
      <c r="I410" s="3" t="s">
        <v>487</v>
      </c>
      <c r="J410" t="s">
        <v>740</v>
      </c>
      <c r="K410" t="s">
        <v>984</v>
      </c>
    </row>
    <row r="411" spans="1:11" ht="13.5">
      <c r="A411" s="8" t="str">
        <f t="shared" si="12"/>
        <v>05-18-043</v>
      </c>
      <c r="D411" s="2" t="s">
        <v>774</v>
      </c>
      <c r="E411" t="s">
        <v>775</v>
      </c>
      <c r="F411" t="s">
        <v>493</v>
      </c>
      <c r="G411" s="10" t="s">
        <v>33</v>
      </c>
      <c r="H411" s="3" t="s">
        <v>43</v>
      </c>
      <c r="I411" s="3" t="s">
        <v>487</v>
      </c>
      <c r="J411" t="s">
        <v>740</v>
      </c>
      <c r="K411" t="s">
        <v>984</v>
      </c>
    </row>
    <row r="412" spans="1:11" ht="13.5">
      <c r="A412" s="8" t="str">
        <f t="shared" si="12"/>
        <v>05-18-044</v>
      </c>
      <c r="D412" s="2" t="s">
        <v>776</v>
      </c>
      <c r="E412" t="s">
        <v>777</v>
      </c>
      <c r="F412" t="s">
        <v>493</v>
      </c>
      <c r="G412" s="10" t="s">
        <v>33</v>
      </c>
      <c r="H412" s="3" t="s">
        <v>43</v>
      </c>
      <c r="I412" s="3" t="s">
        <v>487</v>
      </c>
      <c r="J412" t="s">
        <v>740</v>
      </c>
      <c r="K412" t="s">
        <v>984</v>
      </c>
    </row>
    <row r="413" spans="1:11" ht="13.5">
      <c r="A413" s="8" t="str">
        <f t="shared" si="12"/>
        <v>05-18-045</v>
      </c>
      <c r="D413" s="2" t="s">
        <v>778</v>
      </c>
      <c r="E413" t="s">
        <v>779</v>
      </c>
      <c r="F413" t="s">
        <v>493</v>
      </c>
      <c r="G413" s="10" t="s">
        <v>33</v>
      </c>
      <c r="H413" s="3" t="s">
        <v>43</v>
      </c>
      <c r="I413" s="3" t="s">
        <v>487</v>
      </c>
      <c r="J413" t="s">
        <v>740</v>
      </c>
      <c r="K413" t="s">
        <v>984</v>
      </c>
    </row>
    <row r="414" spans="1:11" ht="13.5">
      <c r="A414" s="8" t="str">
        <f t="shared" si="12"/>
        <v>05-18-046</v>
      </c>
      <c r="D414" s="2" t="s">
        <v>173</v>
      </c>
      <c r="E414" t="s">
        <v>780</v>
      </c>
      <c r="F414" t="s">
        <v>493</v>
      </c>
      <c r="G414" s="10" t="s">
        <v>33</v>
      </c>
      <c r="H414" s="3" t="s">
        <v>43</v>
      </c>
      <c r="I414" s="3" t="s">
        <v>487</v>
      </c>
      <c r="J414" t="s">
        <v>740</v>
      </c>
      <c r="K414" t="s">
        <v>984</v>
      </c>
    </row>
    <row r="415" spans="1:11" ht="13.5">
      <c r="A415" s="8" t="str">
        <f t="shared" si="12"/>
        <v>05-18-047</v>
      </c>
      <c r="D415" s="2" t="s">
        <v>174</v>
      </c>
      <c r="E415" t="s">
        <v>781</v>
      </c>
      <c r="F415" t="s">
        <v>493</v>
      </c>
      <c r="G415" s="10" t="s">
        <v>33</v>
      </c>
      <c r="H415" s="3" t="s">
        <v>43</v>
      </c>
      <c r="I415" s="3" t="s">
        <v>487</v>
      </c>
      <c r="J415" t="s">
        <v>740</v>
      </c>
      <c r="K415" t="s">
        <v>984</v>
      </c>
    </row>
    <row r="416" spans="1:11" ht="13.5">
      <c r="A416" s="8" t="str">
        <f t="shared" si="12"/>
        <v>05-18-048</v>
      </c>
      <c r="D416" s="2" t="s">
        <v>175</v>
      </c>
      <c r="E416" t="s">
        <v>782</v>
      </c>
      <c r="F416" t="s">
        <v>493</v>
      </c>
      <c r="G416" s="10" t="s">
        <v>33</v>
      </c>
      <c r="H416" s="3" t="s">
        <v>43</v>
      </c>
      <c r="I416" s="3" t="s">
        <v>487</v>
      </c>
      <c r="J416" t="s">
        <v>740</v>
      </c>
      <c r="K416" t="s">
        <v>984</v>
      </c>
    </row>
    <row r="417" spans="1:11" ht="15" customHeight="1">
      <c r="A417" s="8" t="str">
        <f t="shared" si="12"/>
        <v>05-18-049</v>
      </c>
      <c r="D417" s="2" t="s">
        <v>176</v>
      </c>
      <c r="E417" t="s">
        <v>783</v>
      </c>
      <c r="F417" t="s">
        <v>493</v>
      </c>
      <c r="G417" s="10" t="s">
        <v>33</v>
      </c>
      <c r="H417" s="3" t="s">
        <v>43</v>
      </c>
      <c r="I417" s="3" t="s">
        <v>487</v>
      </c>
      <c r="J417" t="s">
        <v>740</v>
      </c>
      <c r="K417" t="s">
        <v>984</v>
      </c>
    </row>
    <row r="418" spans="1:11" ht="13.5">
      <c r="A418" s="8" t="str">
        <f t="shared" si="12"/>
        <v>05-18-050</v>
      </c>
      <c r="D418" s="2" t="s">
        <v>177</v>
      </c>
      <c r="E418" t="s">
        <v>784</v>
      </c>
      <c r="F418" t="s">
        <v>493</v>
      </c>
      <c r="G418" s="10" t="s">
        <v>33</v>
      </c>
      <c r="H418" s="3" t="s">
        <v>43</v>
      </c>
      <c r="I418" s="3" t="s">
        <v>487</v>
      </c>
      <c r="J418" t="s">
        <v>740</v>
      </c>
      <c r="K418" t="s">
        <v>984</v>
      </c>
    </row>
    <row r="419" spans="1:11" ht="13.5">
      <c r="A419" s="8" t="str">
        <f t="shared" si="12"/>
        <v>05-18-051</v>
      </c>
      <c r="D419" s="2" t="s">
        <v>178</v>
      </c>
      <c r="E419" t="s">
        <v>785</v>
      </c>
      <c r="F419" t="s">
        <v>493</v>
      </c>
      <c r="G419" s="10" t="s">
        <v>33</v>
      </c>
      <c r="H419" s="3" t="s">
        <v>43</v>
      </c>
      <c r="I419" s="3" t="s">
        <v>487</v>
      </c>
      <c r="J419" t="s">
        <v>984</v>
      </c>
      <c r="K419" t="s">
        <v>984</v>
      </c>
    </row>
    <row r="420" spans="1:11" ht="13.5">
      <c r="A420" s="8" t="str">
        <f t="shared" si="12"/>
        <v>05-18-052</v>
      </c>
      <c r="D420" s="2" t="s">
        <v>179</v>
      </c>
      <c r="E420" t="s">
        <v>786</v>
      </c>
      <c r="F420" t="s">
        <v>493</v>
      </c>
      <c r="G420" s="10" t="s">
        <v>33</v>
      </c>
      <c r="H420" s="3" t="s">
        <v>43</v>
      </c>
      <c r="I420" s="3" t="s">
        <v>487</v>
      </c>
      <c r="J420" t="s">
        <v>984</v>
      </c>
      <c r="K420" t="s">
        <v>984</v>
      </c>
    </row>
    <row r="421" spans="1:11" ht="13.5">
      <c r="A421" s="8" t="str">
        <f t="shared" si="12"/>
        <v>05-18-053</v>
      </c>
      <c r="D421" s="2" t="s">
        <v>181</v>
      </c>
      <c r="E421" t="s">
        <v>787</v>
      </c>
      <c r="F421" t="s">
        <v>493</v>
      </c>
      <c r="G421" s="10" t="s">
        <v>33</v>
      </c>
      <c r="H421" s="3" t="s">
        <v>43</v>
      </c>
      <c r="I421" s="3" t="s">
        <v>487</v>
      </c>
      <c r="J421" t="s">
        <v>984</v>
      </c>
      <c r="K421" t="s">
        <v>984</v>
      </c>
    </row>
    <row r="422" spans="1:11" ht="13.5">
      <c r="A422" s="8" t="str">
        <f t="shared" si="12"/>
        <v>05-18-054</v>
      </c>
      <c r="D422" s="2" t="s">
        <v>182</v>
      </c>
      <c r="E422" t="s">
        <v>788</v>
      </c>
      <c r="F422" t="s">
        <v>615</v>
      </c>
      <c r="G422" s="10" t="s">
        <v>33</v>
      </c>
      <c r="H422" s="3" t="s">
        <v>43</v>
      </c>
      <c r="I422" s="3" t="s">
        <v>487</v>
      </c>
      <c r="J422" t="s">
        <v>984</v>
      </c>
      <c r="K422" t="s">
        <v>984</v>
      </c>
    </row>
    <row r="423" spans="1:11" ht="13.5">
      <c r="A423" s="8" t="str">
        <f t="shared" si="12"/>
        <v>05-18-055</v>
      </c>
      <c r="D423" s="2" t="s">
        <v>183</v>
      </c>
      <c r="E423" t="s">
        <v>714</v>
      </c>
      <c r="F423" t="s">
        <v>789</v>
      </c>
      <c r="G423" s="10" t="s">
        <v>789</v>
      </c>
      <c r="H423" s="3" t="s">
        <v>43</v>
      </c>
      <c r="I423" s="3" t="s">
        <v>487</v>
      </c>
      <c r="J423" t="s">
        <v>790</v>
      </c>
      <c r="K423" t="s">
        <v>984</v>
      </c>
    </row>
    <row r="424" spans="1:11" ht="13.5">
      <c r="A424" s="8" t="str">
        <f t="shared" si="12"/>
        <v>05-18-056</v>
      </c>
      <c r="D424" s="2" t="s">
        <v>184</v>
      </c>
      <c r="E424" t="s">
        <v>791</v>
      </c>
      <c r="F424" t="s">
        <v>792</v>
      </c>
      <c r="G424" t="s">
        <v>792</v>
      </c>
      <c r="H424" s="3" t="s">
        <v>43</v>
      </c>
      <c r="I424" s="3" t="s">
        <v>557</v>
      </c>
      <c r="J424" t="s">
        <v>984</v>
      </c>
      <c r="K424" t="s">
        <v>984</v>
      </c>
    </row>
    <row r="425" spans="1:11" ht="13.5">
      <c r="A425" s="8" t="str">
        <f t="shared" si="12"/>
        <v>05-18-057</v>
      </c>
      <c r="D425" s="2" t="s">
        <v>185</v>
      </c>
      <c r="E425" t="s">
        <v>793</v>
      </c>
      <c r="F425" t="s">
        <v>794</v>
      </c>
      <c r="G425" s="10">
        <v>1872</v>
      </c>
      <c r="H425" s="3" t="s">
        <v>43</v>
      </c>
      <c r="I425" s="3" t="s">
        <v>511</v>
      </c>
      <c r="J425" t="s">
        <v>795</v>
      </c>
      <c r="K425" t="s">
        <v>984</v>
      </c>
    </row>
    <row r="426" spans="1:11" ht="13.5">
      <c r="A426" s="8" t="str">
        <f t="shared" si="12"/>
        <v>05-18-058</v>
      </c>
      <c r="D426" s="2" t="s">
        <v>186</v>
      </c>
      <c r="E426" t="s">
        <v>796</v>
      </c>
      <c r="F426" t="s">
        <v>797</v>
      </c>
      <c r="G426" s="10">
        <v>1906</v>
      </c>
      <c r="H426" s="3" t="s">
        <v>43</v>
      </c>
      <c r="I426" s="3" t="s">
        <v>511</v>
      </c>
      <c r="J426" t="s">
        <v>984</v>
      </c>
      <c r="K426" t="s">
        <v>984</v>
      </c>
    </row>
    <row r="427" spans="1:11" ht="13.5">
      <c r="A427" s="8" t="str">
        <f t="shared" si="12"/>
        <v>05-18-059</v>
      </c>
      <c r="D427" s="2" t="s">
        <v>187</v>
      </c>
      <c r="E427" t="s">
        <v>798</v>
      </c>
      <c r="F427" t="s">
        <v>975</v>
      </c>
      <c r="G427" t="s">
        <v>975</v>
      </c>
      <c r="H427" s="3" t="s">
        <v>43</v>
      </c>
      <c r="I427" s="3" t="s">
        <v>985</v>
      </c>
      <c r="J427" t="s">
        <v>574</v>
      </c>
      <c r="K427" t="s">
        <v>984</v>
      </c>
    </row>
    <row r="428" spans="1:11" ht="13.5">
      <c r="A428" s="8" t="str">
        <f>CONCATENATE("05-",$B$428,"-",$D428)</f>
        <v>05-19-001</v>
      </c>
      <c r="B428" s="9" t="s">
        <v>799</v>
      </c>
      <c r="C428" t="s">
        <v>800</v>
      </c>
      <c r="D428" s="2" t="s">
        <v>48</v>
      </c>
      <c r="E428" t="s">
        <v>801</v>
      </c>
      <c r="F428" t="s">
        <v>802</v>
      </c>
      <c r="G428" s="10" t="s">
        <v>979</v>
      </c>
      <c r="H428" s="3" t="s">
        <v>43</v>
      </c>
      <c r="I428" s="3" t="s">
        <v>511</v>
      </c>
      <c r="J428" t="s">
        <v>984</v>
      </c>
      <c r="K428" t="s">
        <v>984</v>
      </c>
    </row>
    <row r="429" spans="1:11" ht="13.5">
      <c r="A429" s="8" t="str">
        <f>CONCATENATE("05-",$B$428,"-",$D429)</f>
        <v>05-19-002</v>
      </c>
      <c r="D429" s="2" t="s">
        <v>803</v>
      </c>
      <c r="E429" t="s">
        <v>804</v>
      </c>
      <c r="F429" t="s">
        <v>805</v>
      </c>
      <c r="G429" s="10">
        <v>1934</v>
      </c>
      <c r="H429" s="3" t="s">
        <v>43</v>
      </c>
      <c r="I429" s="3" t="s">
        <v>487</v>
      </c>
      <c r="J429" t="s">
        <v>806</v>
      </c>
      <c r="K429" t="s">
        <v>984</v>
      </c>
    </row>
    <row r="430" spans="1:11" ht="13.5">
      <c r="A430" s="8" t="str">
        <f>CONCATENATE("05-",$B$428,"-",$D430)</f>
        <v>05-19-003</v>
      </c>
      <c r="D430" s="2" t="s">
        <v>807</v>
      </c>
      <c r="E430" t="s">
        <v>808</v>
      </c>
      <c r="F430" t="s">
        <v>615</v>
      </c>
      <c r="G430" s="10" t="s">
        <v>33</v>
      </c>
      <c r="H430" s="3" t="s">
        <v>43</v>
      </c>
      <c r="I430" s="3" t="s">
        <v>494</v>
      </c>
      <c r="J430" t="s">
        <v>984</v>
      </c>
      <c r="K430" t="s">
        <v>984</v>
      </c>
    </row>
    <row r="431" spans="1:11" ht="13.5">
      <c r="A431" s="8" t="str">
        <f>CONCATENATE("05-",$B$431,"-",$D431)</f>
        <v>05-20-001</v>
      </c>
      <c r="B431" s="9" t="s">
        <v>809</v>
      </c>
      <c r="C431" t="s">
        <v>810</v>
      </c>
      <c r="D431" s="2" t="s">
        <v>48</v>
      </c>
      <c r="E431" t="s">
        <v>811</v>
      </c>
      <c r="F431" t="s">
        <v>812</v>
      </c>
      <c r="G431" s="10">
        <v>1665</v>
      </c>
      <c r="H431" s="3" t="s">
        <v>43</v>
      </c>
      <c r="I431" s="3" t="s">
        <v>511</v>
      </c>
      <c r="J431" t="s">
        <v>813</v>
      </c>
      <c r="K431" t="s">
        <v>984</v>
      </c>
    </row>
    <row r="432" spans="1:11" ht="13.5">
      <c r="A432" s="8" t="str">
        <f aca="true" t="shared" si="13" ref="A432:A495">CONCATENATE("05-",$B$431,"-",$D432)</f>
        <v>05-20-002</v>
      </c>
      <c r="D432" s="2" t="s">
        <v>17</v>
      </c>
      <c r="E432" t="s">
        <v>814</v>
      </c>
      <c r="F432" t="s">
        <v>815</v>
      </c>
      <c r="G432" s="10">
        <v>1675</v>
      </c>
      <c r="H432" s="3" t="s">
        <v>43</v>
      </c>
      <c r="I432" s="3" t="s">
        <v>511</v>
      </c>
      <c r="J432" t="s">
        <v>816</v>
      </c>
      <c r="K432" t="s">
        <v>984</v>
      </c>
    </row>
    <row r="433" spans="1:11" ht="13.5">
      <c r="A433" s="8" t="str">
        <f t="shared" si="13"/>
        <v>05-20-003</v>
      </c>
      <c r="D433" s="2" t="s">
        <v>18</v>
      </c>
      <c r="E433" t="s">
        <v>817</v>
      </c>
      <c r="F433" t="s">
        <v>818</v>
      </c>
      <c r="G433" s="10">
        <v>1675</v>
      </c>
      <c r="H433" s="3" t="s">
        <v>43</v>
      </c>
      <c r="I433" s="3" t="s">
        <v>511</v>
      </c>
      <c r="J433" t="s">
        <v>819</v>
      </c>
      <c r="K433" t="s">
        <v>984</v>
      </c>
    </row>
    <row r="434" spans="1:11" ht="13.5">
      <c r="A434" s="8" t="str">
        <f t="shared" si="13"/>
        <v>05-20-004</v>
      </c>
      <c r="D434" s="2" t="s">
        <v>23</v>
      </c>
      <c r="E434" t="s">
        <v>820</v>
      </c>
      <c r="F434" t="s">
        <v>821</v>
      </c>
      <c r="G434" s="10">
        <v>1677</v>
      </c>
      <c r="H434" s="3" t="s">
        <v>43</v>
      </c>
      <c r="I434" s="3" t="s">
        <v>511</v>
      </c>
      <c r="J434" t="s">
        <v>822</v>
      </c>
      <c r="K434" t="s">
        <v>984</v>
      </c>
    </row>
    <row r="435" spans="1:11" ht="13.5">
      <c r="A435" s="8" t="str">
        <f t="shared" si="13"/>
        <v>05-20-005</v>
      </c>
      <c r="D435" s="2" t="s">
        <v>27</v>
      </c>
      <c r="E435" t="s">
        <v>671</v>
      </c>
      <c r="F435" t="s">
        <v>823</v>
      </c>
      <c r="G435" s="10">
        <v>1682</v>
      </c>
      <c r="H435" s="3" t="s">
        <v>824</v>
      </c>
      <c r="I435" s="3" t="s">
        <v>511</v>
      </c>
      <c r="J435" t="s">
        <v>825</v>
      </c>
      <c r="K435" t="s">
        <v>984</v>
      </c>
    </row>
    <row r="436" spans="1:11" ht="13.5">
      <c r="A436" s="8" t="str">
        <f t="shared" si="13"/>
        <v>05-20-006</v>
      </c>
      <c r="D436" s="2" t="s">
        <v>31</v>
      </c>
      <c r="E436" t="s">
        <v>671</v>
      </c>
      <c r="F436" t="s">
        <v>826</v>
      </c>
      <c r="G436" s="10">
        <v>1692</v>
      </c>
      <c r="H436" s="3" t="s">
        <v>43</v>
      </c>
      <c r="I436" s="3" t="s">
        <v>511</v>
      </c>
      <c r="J436" t="s">
        <v>827</v>
      </c>
      <c r="K436" t="s">
        <v>984</v>
      </c>
    </row>
    <row r="437" spans="1:11" ht="13.5">
      <c r="A437" s="8" t="str">
        <f t="shared" si="13"/>
        <v>05-20-007</v>
      </c>
      <c r="D437" s="2" t="s">
        <v>35</v>
      </c>
      <c r="E437" t="s">
        <v>671</v>
      </c>
      <c r="F437" t="s">
        <v>828</v>
      </c>
      <c r="G437" s="10">
        <v>1693</v>
      </c>
      <c r="H437" s="3" t="s">
        <v>43</v>
      </c>
      <c r="I437" s="3" t="s">
        <v>511</v>
      </c>
      <c r="J437" t="s">
        <v>829</v>
      </c>
      <c r="K437" t="s">
        <v>984</v>
      </c>
    </row>
    <row r="438" spans="1:11" ht="13.5">
      <c r="A438" s="8" t="str">
        <f t="shared" si="13"/>
        <v>05-20-008</v>
      </c>
      <c r="D438" s="2" t="s">
        <v>40</v>
      </c>
      <c r="E438" t="s">
        <v>671</v>
      </c>
      <c r="F438" t="s">
        <v>830</v>
      </c>
      <c r="G438" s="10">
        <v>1700</v>
      </c>
      <c r="H438" s="3" t="s">
        <v>824</v>
      </c>
      <c r="I438" s="3" t="s">
        <v>511</v>
      </c>
      <c r="J438" t="s">
        <v>831</v>
      </c>
      <c r="K438" t="s">
        <v>984</v>
      </c>
    </row>
    <row r="439" spans="1:11" ht="13.5">
      <c r="A439" s="8" t="str">
        <f t="shared" si="13"/>
        <v>05-20-009</v>
      </c>
      <c r="D439" s="2" t="s">
        <v>76</v>
      </c>
      <c r="E439" t="s">
        <v>832</v>
      </c>
      <c r="F439" t="s">
        <v>833</v>
      </c>
      <c r="G439" s="10">
        <v>1723</v>
      </c>
      <c r="H439" s="3" t="s">
        <v>43</v>
      </c>
      <c r="I439" s="3" t="s">
        <v>511</v>
      </c>
      <c r="J439" t="s">
        <v>834</v>
      </c>
      <c r="K439" t="s">
        <v>984</v>
      </c>
    </row>
    <row r="440" spans="1:11" ht="13.5">
      <c r="A440" s="8" t="str">
        <f t="shared" si="13"/>
        <v>05-20-010</v>
      </c>
      <c r="D440" s="2" t="s">
        <v>80</v>
      </c>
      <c r="E440" t="s">
        <v>835</v>
      </c>
      <c r="F440" t="s">
        <v>833</v>
      </c>
      <c r="G440" s="10">
        <v>1723</v>
      </c>
      <c r="H440" s="3" t="s">
        <v>43</v>
      </c>
      <c r="I440" s="3" t="s">
        <v>511</v>
      </c>
      <c r="J440" t="s">
        <v>836</v>
      </c>
      <c r="K440" t="s">
        <v>984</v>
      </c>
    </row>
    <row r="441" spans="1:11" ht="13.5">
      <c r="A441" s="8" t="str">
        <f t="shared" si="13"/>
        <v>05-20-011</v>
      </c>
      <c r="D441" s="2" t="s">
        <v>84</v>
      </c>
      <c r="E441" t="s">
        <v>837</v>
      </c>
      <c r="F441" t="s">
        <v>833</v>
      </c>
      <c r="G441" s="10">
        <v>1723</v>
      </c>
      <c r="H441" s="3" t="s">
        <v>43</v>
      </c>
      <c r="I441" s="3" t="s">
        <v>511</v>
      </c>
      <c r="J441" t="s">
        <v>834</v>
      </c>
      <c r="K441" t="s">
        <v>984</v>
      </c>
    </row>
    <row r="442" spans="1:11" ht="13.5">
      <c r="A442" s="8" t="str">
        <f t="shared" si="13"/>
        <v>05-20-012</v>
      </c>
      <c r="D442" s="2" t="s">
        <v>88</v>
      </c>
      <c r="E442" t="s">
        <v>838</v>
      </c>
      <c r="F442" t="s">
        <v>839</v>
      </c>
      <c r="G442" s="10">
        <v>1755</v>
      </c>
      <c r="H442" s="3" t="s">
        <v>43</v>
      </c>
      <c r="I442" s="3" t="s">
        <v>511</v>
      </c>
      <c r="J442" t="s">
        <v>840</v>
      </c>
      <c r="K442" t="s">
        <v>984</v>
      </c>
    </row>
    <row r="443" spans="1:11" ht="13.5">
      <c r="A443" s="8" t="str">
        <f t="shared" si="13"/>
        <v>05-20-013</v>
      </c>
      <c r="D443" s="2" t="s">
        <v>92</v>
      </c>
      <c r="E443" t="s">
        <v>841</v>
      </c>
      <c r="F443" t="s">
        <v>842</v>
      </c>
      <c r="G443" s="10">
        <v>1776</v>
      </c>
      <c r="H443" s="3" t="s">
        <v>43</v>
      </c>
      <c r="I443" s="3" t="s">
        <v>511</v>
      </c>
      <c r="J443" t="s">
        <v>984</v>
      </c>
      <c r="K443" t="s">
        <v>984</v>
      </c>
    </row>
    <row r="444" spans="1:11" ht="13.5">
      <c r="A444" s="8" t="str">
        <f t="shared" si="13"/>
        <v>05-20-014</v>
      </c>
      <c r="D444" s="2" t="s">
        <v>97</v>
      </c>
      <c r="E444" t="s">
        <v>843</v>
      </c>
      <c r="F444" t="s">
        <v>844</v>
      </c>
      <c r="G444" s="10">
        <v>1806</v>
      </c>
      <c r="H444" s="3" t="s">
        <v>824</v>
      </c>
      <c r="I444" s="3" t="s">
        <v>511</v>
      </c>
      <c r="J444" t="s">
        <v>984</v>
      </c>
      <c r="K444" t="s">
        <v>984</v>
      </c>
    </row>
    <row r="445" spans="1:11" ht="13.5">
      <c r="A445" s="8" t="str">
        <f t="shared" si="13"/>
        <v>05-20-015</v>
      </c>
      <c r="D445" s="2" t="s">
        <v>100</v>
      </c>
      <c r="E445" t="s">
        <v>845</v>
      </c>
      <c r="F445" t="s">
        <v>846</v>
      </c>
      <c r="G445" s="10">
        <v>1830</v>
      </c>
      <c r="H445" s="3" t="s">
        <v>43</v>
      </c>
      <c r="I445" s="3" t="s">
        <v>511</v>
      </c>
      <c r="J445" t="s">
        <v>847</v>
      </c>
      <c r="K445" t="s">
        <v>984</v>
      </c>
    </row>
    <row r="446" spans="1:11" ht="13.5">
      <c r="A446" s="8" t="str">
        <f t="shared" si="13"/>
        <v>05-20-016</v>
      </c>
      <c r="D446" s="2" t="s">
        <v>103</v>
      </c>
      <c r="E446" t="s">
        <v>848</v>
      </c>
      <c r="F446" t="s">
        <v>849</v>
      </c>
      <c r="G446" s="10">
        <v>1837</v>
      </c>
      <c r="H446" s="3" t="s">
        <v>43</v>
      </c>
      <c r="I446" s="3" t="s">
        <v>511</v>
      </c>
      <c r="J446" t="s">
        <v>850</v>
      </c>
      <c r="K446" t="s">
        <v>984</v>
      </c>
    </row>
    <row r="447" spans="1:11" ht="13.5">
      <c r="A447" s="8" t="str">
        <f t="shared" si="13"/>
        <v>05-20-017</v>
      </c>
      <c r="D447" s="2" t="s">
        <v>105</v>
      </c>
      <c r="E447" t="s">
        <v>851</v>
      </c>
      <c r="F447" t="s">
        <v>852</v>
      </c>
      <c r="G447" s="10">
        <v>1842</v>
      </c>
      <c r="H447" s="3" t="s">
        <v>43</v>
      </c>
      <c r="I447" s="3" t="s">
        <v>511</v>
      </c>
      <c r="J447" t="s">
        <v>984</v>
      </c>
      <c r="K447" t="s">
        <v>984</v>
      </c>
    </row>
    <row r="448" spans="1:11" ht="13.5">
      <c r="A448" s="8" t="str">
        <f t="shared" si="13"/>
        <v>05-20-018</v>
      </c>
      <c r="D448" s="2" t="s">
        <v>108</v>
      </c>
      <c r="E448" t="s">
        <v>853</v>
      </c>
      <c r="F448" t="s">
        <v>854</v>
      </c>
      <c r="G448" s="10">
        <v>1869</v>
      </c>
      <c r="H448" s="3" t="s">
        <v>43</v>
      </c>
      <c r="I448" s="3" t="s">
        <v>511</v>
      </c>
      <c r="J448" t="s">
        <v>855</v>
      </c>
      <c r="K448" t="s">
        <v>984</v>
      </c>
    </row>
    <row r="449" spans="1:11" ht="13.5">
      <c r="A449" s="8" t="str">
        <f t="shared" si="13"/>
        <v>05-20-019</v>
      </c>
      <c r="D449" s="2" t="s">
        <v>110</v>
      </c>
      <c r="E449" t="s">
        <v>856</v>
      </c>
      <c r="F449" t="s">
        <v>857</v>
      </c>
      <c r="G449" s="10">
        <v>1878</v>
      </c>
      <c r="H449" s="3" t="s">
        <v>43</v>
      </c>
      <c r="I449" s="3" t="s">
        <v>511</v>
      </c>
      <c r="J449" t="s">
        <v>984</v>
      </c>
      <c r="K449" t="s">
        <v>984</v>
      </c>
    </row>
    <row r="450" spans="1:11" ht="13.5">
      <c r="A450" s="8" t="str">
        <f t="shared" si="13"/>
        <v>05-20-020</v>
      </c>
      <c r="D450" s="2" t="s">
        <v>112</v>
      </c>
      <c r="E450" t="s">
        <v>858</v>
      </c>
      <c r="F450" t="s">
        <v>859</v>
      </c>
      <c r="G450" s="10">
        <v>1905</v>
      </c>
      <c r="H450" s="3" t="s">
        <v>43</v>
      </c>
      <c r="I450" s="3" t="s">
        <v>511</v>
      </c>
      <c r="J450" t="s">
        <v>984</v>
      </c>
      <c r="K450" t="s">
        <v>984</v>
      </c>
    </row>
    <row r="451" spans="1:11" ht="13.5">
      <c r="A451" s="8" t="str">
        <f t="shared" si="13"/>
        <v>05-20-021</v>
      </c>
      <c r="D451" s="2" t="s">
        <v>114</v>
      </c>
      <c r="E451" t="s">
        <v>860</v>
      </c>
      <c r="F451" t="s">
        <v>861</v>
      </c>
      <c r="G451" s="10">
        <v>1910</v>
      </c>
      <c r="H451" s="3" t="s">
        <v>43</v>
      </c>
      <c r="I451" s="3" t="s">
        <v>511</v>
      </c>
      <c r="J451" t="s">
        <v>984</v>
      </c>
      <c r="K451" t="s">
        <v>984</v>
      </c>
    </row>
    <row r="452" spans="1:11" ht="13.5">
      <c r="A452" s="8" t="str">
        <f t="shared" si="13"/>
        <v>05-20-022</v>
      </c>
      <c r="D452" s="2" t="s">
        <v>118</v>
      </c>
      <c r="E452" t="s">
        <v>862</v>
      </c>
      <c r="F452" t="s">
        <v>863</v>
      </c>
      <c r="G452" s="10">
        <v>1932</v>
      </c>
      <c r="H452" s="3" t="s">
        <v>43</v>
      </c>
      <c r="I452" s="3" t="s">
        <v>511</v>
      </c>
      <c r="J452" t="s">
        <v>864</v>
      </c>
      <c r="K452" t="s">
        <v>984</v>
      </c>
    </row>
    <row r="453" spans="1:11" ht="13.5">
      <c r="A453" s="8" t="str">
        <f t="shared" si="13"/>
        <v>05-20-023</v>
      </c>
      <c r="D453" s="2" t="s">
        <v>142</v>
      </c>
      <c r="E453" t="s">
        <v>865</v>
      </c>
      <c r="F453" t="s">
        <v>866</v>
      </c>
      <c r="G453" t="s">
        <v>866</v>
      </c>
      <c r="H453" s="3" t="s">
        <v>43</v>
      </c>
      <c r="I453" s="3" t="s">
        <v>511</v>
      </c>
      <c r="J453" t="s">
        <v>867</v>
      </c>
      <c r="K453" t="s">
        <v>984</v>
      </c>
    </row>
    <row r="454" spans="1:11" ht="13.5">
      <c r="A454" s="8" t="str">
        <f t="shared" si="13"/>
        <v>05-20-024</v>
      </c>
      <c r="D454" s="2" t="s">
        <v>143</v>
      </c>
      <c r="E454" t="s">
        <v>868</v>
      </c>
      <c r="F454" t="s">
        <v>869</v>
      </c>
      <c r="G454" t="s">
        <v>869</v>
      </c>
      <c r="H454" s="3" t="s">
        <v>43</v>
      </c>
      <c r="I454" s="3" t="s">
        <v>511</v>
      </c>
      <c r="J454" t="s">
        <v>984</v>
      </c>
      <c r="K454" t="s">
        <v>984</v>
      </c>
    </row>
    <row r="455" spans="1:11" ht="13.5">
      <c r="A455" s="8" t="str">
        <f t="shared" si="13"/>
        <v>05-20-025</v>
      </c>
      <c r="D455" s="2" t="s">
        <v>145</v>
      </c>
      <c r="E455" t="s">
        <v>870</v>
      </c>
      <c r="F455" t="s">
        <v>869</v>
      </c>
      <c r="G455" t="s">
        <v>869</v>
      </c>
      <c r="H455" s="3" t="s">
        <v>43</v>
      </c>
      <c r="I455" s="3" t="s">
        <v>511</v>
      </c>
      <c r="J455" t="s">
        <v>984</v>
      </c>
      <c r="K455" t="s">
        <v>984</v>
      </c>
    </row>
    <row r="456" spans="1:11" ht="13.5">
      <c r="A456" s="8" t="str">
        <f t="shared" si="13"/>
        <v>05-20-026</v>
      </c>
      <c r="D456" s="2" t="s">
        <v>146</v>
      </c>
      <c r="E456" t="s">
        <v>871</v>
      </c>
      <c r="F456" t="s">
        <v>869</v>
      </c>
      <c r="G456" t="s">
        <v>869</v>
      </c>
      <c r="H456" s="3" t="s">
        <v>43</v>
      </c>
      <c r="I456" s="3" t="s">
        <v>511</v>
      </c>
      <c r="J456" t="s">
        <v>872</v>
      </c>
      <c r="K456" t="s">
        <v>984</v>
      </c>
    </row>
    <row r="457" spans="1:11" ht="13.5">
      <c r="A457" s="8" t="str">
        <f t="shared" si="13"/>
        <v>05-20-027</v>
      </c>
      <c r="D457" s="2" t="s">
        <v>148</v>
      </c>
      <c r="E457" t="s">
        <v>873</v>
      </c>
      <c r="F457" t="s">
        <v>869</v>
      </c>
      <c r="G457" t="s">
        <v>869</v>
      </c>
      <c r="H457" s="3" t="s">
        <v>43</v>
      </c>
      <c r="I457" s="3" t="s">
        <v>511</v>
      </c>
      <c r="J457" t="s">
        <v>874</v>
      </c>
      <c r="K457" t="s">
        <v>984</v>
      </c>
    </row>
    <row r="458" spans="1:11" ht="13.5">
      <c r="A458" s="8" t="str">
        <f t="shared" si="13"/>
        <v>05-20-028</v>
      </c>
      <c r="D458" s="2" t="s">
        <v>149</v>
      </c>
      <c r="E458" t="s">
        <v>873</v>
      </c>
      <c r="F458" t="s">
        <v>869</v>
      </c>
      <c r="G458" t="s">
        <v>869</v>
      </c>
      <c r="H458" s="3" t="s">
        <v>43</v>
      </c>
      <c r="I458" s="3" t="s">
        <v>511</v>
      </c>
      <c r="J458" t="s">
        <v>874</v>
      </c>
      <c r="K458" t="s">
        <v>984</v>
      </c>
    </row>
    <row r="459" spans="1:11" ht="13.5">
      <c r="A459" s="8" t="str">
        <f t="shared" si="13"/>
        <v>05-20-029</v>
      </c>
      <c r="D459" s="2" t="s">
        <v>151</v>
      </c>
      <c r="E459" t="s">
        <v>873</v>
      </c>
      <c r="F459" t="s">
        <v>869</v>
      </c>
      <c r="G459" t="s">
        <v>869</v>
      </c>
      <c r="H459" s="3" t="s">
        <v>43</v>
      </c>
      <c r="I459" s="3" t="s">
        <v>511</v>
      </c>
      <c r="J459" t="s">
        <v>874</v>
      </c>
      <c r="K459" t="s">
        <v>984</v>
      </c>
    </row>
    <row r="460" spans="1:11" ht="13.5">
      <c r="A460" s="8" t="str">
        <f t="shared" si="13"/>
        <v>05-20-030</v>
      </c>
      <c r="D460" s="2" t="s">
        <v>154</v>
      </c>
      <c r="E460" t="s">
        <v>875</v>
      </c>
      <c r="F460" t="s">
        <v>869</v>
      </c>
      <c r="G460" t="s">
        <v>869</v>
      </c>
      <c r="H460" s="3" t="s">
        <v>43</v>
      </c>
      <c r="I460" s="3" t="s">
        <v>511</v>
      </c>
      <c r="J460" t="s">
        <v>876</v>
      </c>
      <c r="K460" t="s">
        <v>984</v>
      </c>
    </row>
    <row r="461" spans="1:11" ht="13.5">
      <c r="A461" s="8" t="str">
        <f t="shared" si="13"/>
        <v>05-20-031</v>
      </c>
      <c r="D461" s="2" t="s">
        <v>158</v>
      </c>
      <c r="E461" t="s">
        <v>877</v>
      </c>
      <c r="F461" t="s">
        <v>869</v>
      </c>
      <c r="G461" t="s">
        <v>869</v>
      </c>
      <c r="H461" s="3" t="s">
        <v>43</v>
      </c>
      <c r="I461" s="3" t="s">
        <v>511</v>
      </c>
      <c r="J461" t="s">
        <v>878</v>
      </c>
      <c r="K461" t="s">
        <v>984</v>
      </c>
    </row>
    <row r="462" spans="1:11" ht="13.5">
      <c r="A462" s="8" t="str">
        <f t="shared" si="13"/>
        <v>05-20-032</v>
      </c>
      <c r="D462" s="2" t="s">
        <v>159</v>
      </c>
      <c r="E462" t="s">
        <v>879</v>
      </c>
      <c r="F462" t="s">
        <v>869</v>
      </c>
      <c r="G462" t="s">
        <v>869</v>
      </c>
      <c r="H462" s="3" t="s">
        <v>43</v>
      </c>
      <c r="I462" s="3" t="s">
        <v>511</v>
      </c>
      <c r="J462" t="s">
        <v>984</v>
      </c>
      <c r="K462" t="s">
        <v>984</v>
      </c>
    </row>
    <row r="463" spans="1:11" ht="13.5">
      <c r="A463" s="8" t="str">
        <f t="shared" si="13"/>
        <v>05-20-033</v>
      </c>
      <c r="D463" s="2" t="s">
        <v>162</v>
      </c>
      <c r="E463" t="s">
        <v>880</v>
      </c>
      <c r="F463" t="s">
        <v>869</v>
      </c>
      <c r="G463" t="s">
        <v>869</v>
      </c>
      <c r="H463" s="3" t="s">
        <v>43</v>
      </c>
      <c r="I463" s="3" t="s">
        <v>511</v>
      </c>
      <c r="J463" t="s">
        <v>984</v>
      </c>
      <c r="K463" t="s">
        <v>984</v>
      </c>
    </row>
    <row r="464" spans="1:11" ht="13.5">
      <c r="A464" s="8" t="str">
        <f t="shared" si="13"/>
        <v>05-20-034</v>
      </c>
      <c r="D464" s="2" t="s">
        <v>163</v>
      </c>
      <c r="E464" t="s">
        <v>881</v>
      </c>
      <c r="F464" t="s">
        <v>882</v>
      </c>
      <c r="G464" s="10" t="s">
        <v>883</v>
      </c>
      <c r="H464" s="3" t="s">
        <v>43</v>
      </c>
      <c r="I464" s="3" t="s">
        <v>95</v>
      </c>
      <c r="J464" t="s">
        <v>884</v>
      </c>
      <c r="K464" t="s">
        <v>984</v>
      </c>
    </row>
    <row r="465" spans="1:11" ht="13.5">
      <c r="A465" s="8" t="str">
        <f t="shared" si="13"/>
        <v>05-20-035</v>
      </c>
      <c r="D465" s="2" t="s">
        <v>165</v>
      </c>
      <c r="E465" t="s">
        <v>881</v>
      </c>
      <c r="F465" t="s">
        <v>882</v>
      </c>
      <c r="G465" s="10" t="s">
        <v>883</v>
      </c>
      <c r="H465" s="3" t="s">
        <v>43</v>
      </c>
      <c r="I465" s="3" t="s">
        <v>95</v>
      </c>
      <c r="J465" t="s">
        <v>884</v>
      </c>
      <c r="K465" t="s">
        <v>984</v>
      </c>
    </row>
    <row r="466" spans="1:11" ht="13.5">
      <c r="A466" s="8" t="str">
        <f t="shared" si="13"/>
        <v>05-20-036</v>
      </c>
      <c r="D466" s="2" t="s">
        <v>166</v>
      </c>
      <c r="E466" t="s">
        <v>881</v>
      </c>
      <c r="F466" t="s">
        <v>882</v>
      </c>
      <c r="G466" s="10" t="s">
        <v>883</v>
      </c>
      <c r="H466" s="3" t="s">
        <v>43</v>
      </c>
      <c r="I466" s="3" t="s">
        <v>95</v>
      </c>
      <c r="J466" t="s">
        <v>884</v>
      </c>
      <c r="K466" t="s">
        <v>984</v>
      </c>
    </row>
    <row r="467" spans="1:11" ht="13.5">
      <c r="A467" s="8" t="str">
        <f t="shared" si="13"/>
        <v>05-20-037</v>
      </c>
      <c r="D467" s="2" t="s">
        <v>167</v>
      </c>
      <c r="E467" t="s">
        <v>881</v>
      </c>
      <c r="F467" t="s">
        <v>882</v>
      </c>
      <c r="G467" s="10" t="s">
        <v>883</v>
      </c>
      <c r="H467" s="3" t="s">
        <v>43</v>
      </c>
      <c r="I467" s="3" t="s">
        <v>95</v>
      </c>
      <c r="J467" t="s">
        <v>884</v>
      </c>
      <c r="K467" t="s">
        <v>984</v>
      </c>
    </row>
    <row r="468" spans="1:11" ht="13.5">
      <c r="A468" s="8" t="str">
        <f t="shared" si="13"/>
        <v>05-20-038</v>
      </c>
      <c r="D468" s="2" t="s">
        <v>168</v>
      </c>
      <c r="E468" t="s">
        <v>881</v>
      </c>
      <c r="F468" t="s">
        <v>882</v>
      </c>
      <c r="G468" s="10" t="s">
        <v>883</v>
      </c>
      <c r="H468" s="3" t="s">
        <v>43</v>
      </c>
      <c r="I468" s="3" t="s">
        <v>95</v>
      </c>
      <c r="J468" t="s">
        <v>884</v>
      </c>
      <c r="K468" t="s">
        <v>984</v>
      </c>
    </row>
    <row r="469" spans="1:11" ht="13.5">
      <c r="A469" s="8" t="str">
        <f t="shared" si="13"/>
        <v>05-20-039</v>
      </c>
      <c r="D469" s="2" t="s">
        <v>170</v>
      </c>
      <c r="E469" t="s">
        <v>881</v>
      </c>
      <c r="F469" t="s">
        <v>882</v>
      </c>
      <c r="G469" s="10" t="s">
        <v>883</v>
      </c>
      <c r="H469" s="3" t="s">
        <v>43</v>
      </c>
      <c r="I469" s="3" t="s">
        <v>95</v>
      </c>
      <c r="J469" t="s">
        <v>884</v>
      </c>
      <c r="K469" t="s">
        <v>984</v>
      </c>
    </row>
    <row r="470" spans="1:11" ht="13.5">
      <c r="A470" s="8" t="str">
        <f t="shared" si="13"/>
        <v>05-20-040</v>
      </c>
      <c r="D470" s="2" t="s">
        <v>768</v>
      </c>
      <c r="E470" t="s">
        <v>881</v>
      </c>
      <c r="F470" t="s">
        <v>882</v>
      </c>
      <c r="G470" s="10" t="s">
        <v>883</v>
      </c>
      <c r="H470" s="3" t="s">
        <v>43</v>
      </c>
      <c r="I470" s="3" t="s">
        <v>95</v>
      </c>
      <c r="J470" t="s">
        <v>884</v>
      </c>
      <c r="K470" t="s">
        <v>984</v>
      </c>
    </row>
    <row r="471" spans="1:11" ht="13.5">
      <c r="A471" s="8" t="str">
        <f t="shared" si="13"/>
        <v>05-20-041</v>
      </c>
      <c r="D471" s="2" t="s">
        <v>770</v>
      </c>
      <c r="E471" t="s">
        <v>881</v>
      </c>
      <c r="F471" t="s">
        <v>882</v>
      </c>
      <c r="G471" s="10" t="s">
        <v>883</v>
      </c>
      <c r="H471" s="3" t="s">
        <v>43</v>
      </c>
      <c r="I471" s="3" t="s">
        <v>95</v>
      </c>
      <c r="J471" t="s">
        <v>884</v>
      </c>
      <c r="K471" t="s">
        <v>984</v>
      </c>
    </row>
    <row r="472" spans="1:11" ht="13.5">
      <c r="A472" s="8" t="str">
        <f t="shared" si="13"/>
        <v>05-20-042</v>
      </c>
      <c r="D472" s="2" t="s">
        <v>772</v>
      </c>
      <c r="E472" t="s">
        <v>881</v>
      </c>
      <c r="F472" t="s">
        <v>882</v>
      </c>
      <c r="G472" s="10" t="s">
        <v>883</v>
      </c>
      <c r="H472" s="3" t="s">
        <v>43</v>
      </c>
      <c r="I472" s="3" t="s">
        <v>95</v>
      </c>
      <c r="J472" t="s">
        <v>884</v>
      </c>
      <c r="K472" t="s">
        <v>984</v>
      </c>
    </row>
    <row r="473" spans="1:11" ht="13.5">
      <c r="A473" s="8" t="str">
        <f t="shared" si="13"/>
        <v>05-20-043</v>
      </c>
      <c r="D473" s="2" t="s">
        <v>774</v>
      </c>
      <c r="E473" t="s">
        <v>881</v>
      </c>
      <c r="F473" t="s">
        <v>882</v>
      </c>
      <c r="G473" s="10" t="s">
        <v>883</v>
      </c>
      <c r="H473" s="3" t="s">
        <v>43</v>
      </c>
      <c r="I473" s="3" t="s">
        <v>95</v>
      </c>
      <c r="J473" t="s">
        <v>884</v>
      </c>
      <c r="K473" t="s">
        <v>984</v>
      </c>
    </row>
    <row r="474" spans="1:11" ht="13.5">
      <c r="A474" s="8" t="str">
        <f t="shared" si="13"/>
        <v>05-20-044</v>
      </c>
      <c r="D474" s="2" t="s">
        <v>776</v>
      </c>
      <c r="E474" t="s">
        <v>881</v>
      </c>
      <c r="F474" t="s">
        <v>882</v>
      </c>
      <c r="G474" s="10" t="s">
        <v>883</v>
      </c>
      <c r="H474" s="3" t="s">
        <v>43</v>
      </c>
      <c r="I474" s="3" t="s">
        <v>95</v>
      </c>
      <c r="J474" t="s">
        <v>884</v>
      </c>
      <c r="K474" t="s">
        <v>984</v>
      </c>
    </row>
    <row r="475" spans="1:11" ht="13.5">
      <c r="A475" s="8" t="str">
        <f t="shared" si="13"/>
        <v>05-20-045</v>
      </c>
      <c r="D475" s="2" t="s">
        <v>778</v>
      </c>
      <c r="E475" t="s">
        <v>881</v>
      </c>
      <c r="F475" t="s">
        <v>882</v>
      </c>
      <c r="G475" s="10" t="s">
        <v>883</v>
      </c>
      <c r="H475" s="3" t="s">
        <v>43</v>
      </c>
      <c r="I475" s="3" t="s">
        <v>95</v>
      </c>
      <c r="J475" t="s">
        <v>884</v>
      </c>
      <c r="K475" t="s">
        <v>984</v>
      </c>
    </row>
    <row r="476" spans="1:5" ht="13.5">
      <c r="A476" s="8" t="str">
        <f t="shared" si="13"/>
        <v>05-20-046</v>
      </c>
      <c r="D476" s="2" t="s">
        <v>173</v>
      </c>
      <c r="E476" t="s">
        <v>885</v>
      </c>
    </row>
    <row r="477" spans="1:11" ht="13.5">
      <c r="A477" s="8" t="str">
        <f t="shared" si="13"/>
        <v>05-20-047</v>
      </c>
      <c r="D477" s="2" t="s">
        <v>174</v>
      </c>
      <c r="E477" t="s">
        <v>886</v>
      </c>
      <c r="F477" t="s">
        <v>882</v>
      </c>
      <c r="G477" s="10" t="s">
        <v>883</v>
      </c>
      <c r="H477" s="3" t="s">
        <v>43</v>
      </c>
      <c r="I477" s="3" t="s">
        <v>511</v>
      </c>
      <c r="J477" t="s">
        <v>887</v>
      </c>
      <c r="K477" t="s">
        <v>984</v>
      </c>
    </row>
    <row r="478" spans="1:11" ht="13.5">
      <c r="A478" s="8" t="str">
        <f t="shared" si="13"/>
        <v>05-20-048</v>
      </c>
      <c r="D478" s="2" t="s">
        <v>175</v>
      </c>
      <c r="E478" t="s">
        <v>886</v>
      </c>
      <c r="F478" t="s">
        <v>882</v>
      </c>
      <c r="G478" s="10" t="s">
        <v>883</v>
      </c>
      <c r="H478" s="3" t="s">
        <v>43</v>
      </c>
      <c r="I478" s="3" t="s">
        <v>511</v>
      </c>
      <c r="J478" t="s">
        <v>887</v>
      </c>
      <c r="K478" t="s">
        <v>984</v>
      </c>
    </row>
    <row r="479" spans="1:11" ht="13.5">
      <c r="A479" s="8" t="str">
        <f t="shared" si="13"/>
        <v>05-20-049</v>
      </c>
      <c r="D479" s="2" t="s">
        <v>176</v>
      </c>
      <c r="E479" t="s">
        <v>886</v>
      </c>
      <c r="F479" t="s">
        <v>882</v>
      </c>
      <c r="G479" s="10" t="s">
        <v>883</v>
      </c>
      <c r="H479" s="3" t="s">
        <v>43</v>
      </c>
      <c r="I479" s="3" t="s">
        <v>511</v>
      </c>
      <c r="J479" t="s">
        <v>887</v>
      </c>
      <c r="K479" t="s">
        <v>984</v>
      </c>
    </row>
    <row r="480" spans="1:11" ht="13.5">
      <c r="A480" s="8" t="str">
        <f t="shared" si="13"/>
        <v>05-20-050</v>
      </c>
      <c r="D480" s="2" t="s">
        <v>177</v>
      </c>
      <c r="E480" t="s">
        <v>886</v>
      </c>
      <c r="F480" t="s">
        <v>882</v>
      </c>
      <c r="G480" s="10" t="s">
        <v>883</v>
      </c>
      <c r="H480" s="3" t="s">
        <v>43</v>
      </c>
      <c r="I480" s="3" t="s">
        <v>511</v>
      </c>
      <c r="J480" t="s">
        <v>887</v>
      </c>
      <c r="K480" t="s">
        <v>984</v>
      </c>
    </row>
    <row r="481" spans="1:11" ht="13.5">
      <c r="A481" s="8" t="str">
        <f t="shared" si="13"/>
        <v>05-20-051</v>
      </c>
      <c r="D481" s="2" t="s">
        <v>178</v>
      </c>
      <c r="E481" t="s">
        <v>886</v>
      </c>
      <c r="F481" t="s">
        <v>882</v>
      </c>
      <c r="G481" s="10" t="s">
        <v>883</v>
      </c>
      <c r="H481" s="3" t="s">
        <v>43</v>
      </c>
      <c r="I481" s="3" t="s">
        <v>511</v>
      </c>
      <c r="J481" t="s">
        <v>887</v>
      </c>
      <c r="K481" t="s">
        <v>984</v>
      </c>
    </row>
    <row r="482" spans="1:11" ht="13.5">
      <c r="A482" s="8" t="str">
        <f t="shared" si="13"/>
        <v>05-20-052</v>
      </c>
      <c r="D482" s="2" t="s">
        <v>179</v>
      </c>
      <c r="E482" t="s">
        <v>888</v>
      </c>
      <c r="F482" t="s">
        <v>889</v>
      </c>
      <c r="G482" s="10" t="s">
        <v>980</v>
      </c>
      <c r="H482" s="3" t="s">
        <v>43</v>
      </c>
      <c r="I482" s="3" t="s">
        <v>511</v>
      </c>
      <c r="J482" t="s">
        <v>984</v>
      </c>
      <c r="K482" t="s">
        <v>984</v>
      </c>
    </row>
    <row r="483" spans="1:11" ht="13.5">
      <c r="A483" s="8" t="str">
        <f t="shared" si="13"/>
        <v>05-20-053</v>
      </c>
      <c r="D483" s="2" t="s">
        <v>181</v>
      </c>
      <c r="E483" t="s">
        <v>890</v>
      </c>
      <c r="F483" t="s">
        <v>882</v>
      </c>
      <c r="G483" s="10" t="s">
        <v>981</v>
      </c>
      <c r="H483" s="3" t="s">
        <v>43</v>
      </c>
      <c r="I483" s="3" t="s">
        <v>511</v>
      </c>
      <c r="J483" t="s">
        <v>891</v>
      </c>
      <c r="K483" t="s">
        <v>984</v>
      </c>
    </row>
    <row r="484" spans="1:11" ht="13.5">
      <c r="A484" s="8" t="str">
        <f t="shared" si="13"/>
        <v>05-20-054</v>
      </c>
      <c r="D484" s="2" t="s">
        <v>182</v>
      </c>
      <c r="E484" t="s">
        <v>890</v>
      </c>
      <c r="F484" t="s">
        <v>882</v>
      </c>
      <c r="G484" s="10" t="s">
        <v>981</v>
      </c>
      <c r="H484" s="3" t="s">
        <v>43</v>
      </c>
      <c r="I484" s="3" t="s">
        <v>511</v>
      </c>
      <c r="J484" t="s">
        <v>891</v>
      </c>
      <c r="K484" t="s">
        <v>984</v>
      </c>
    </row>
    <row r="485" spans="1:11" ht="13.5">
      <c r="A485" s="8" t="str">
        <f t="shared" si="13"/>
        <v>05-20-055</v>
      </c>
      <c r="D485" s="2" t="s">
        <v>183</v>
      </c>
      <c r="E485" t="s">
        <v>890</v>
      </c>
      <c r="F485" t="s">
        <v>882</v>
      </c>
      <c r="G485" s="10" t="s">
        <v>981</v>
      </c>
      <c r="H485" s="3" t="s">
        <v>43</v>
      </c>
      <c r="I485" s="3" t="s">
        <v>511</v>
      </c>
      <c r="J485" t="s">
        <v>891</v>
      </c>
      <c r="K485" t="s">
        <v>984</v>
      </c>
    </row>
    <row r="486" spans="1:11" ht="13.5">
      <c r="A486" s="8" t="str">
        <f t="shared" si="13"/>
        <v>05-20-056</v>
      </c>
      <c r="D486" s="2" t="s">
        <v>184</v>
      </c>
      <c r="E486" t="s">
        <v>892</v>
      </c>
      <c r="F486" t="s">
        <v>882</v>
      </c>
      <c r="G486" s="10" t="s">
        <v>981</v>
      </c>
      <c r="H486" s="3" t="s">
        <v>43</v>
      </c>
      <c r="I486" s="3" t="s">
        <v>511</v>
      </c>
      <c r="J486" t="s">
        <v>893</v>
      </c>
      <c r="K486" t="s">
        <v>984</v>
      </c>
    </row>
    <row r="487" spans="1:11" ht="13.5">
      <c r="A487" s="8" t="str">
        <f t="shared" si="13"/>
        <v>05-20-057</v>
      </c>
      <c r="D487" s="2" t="s">
        <v>185</v>
      </c>
      <c r="E487" t="s">
        <v>894</v>
      </c>
      <c r="F487" t="s">
        <v>869</v>
      </c>
      <c r="G487" s="10" t="s">
        <v>33</v>
      </c>
      <c r="H487" s="3" t="s">
        <v>43</v>
      </c>
      <c r="I487" s="3" t="s">
        <v>511</v>
      </c>
      <c r="J487" t="s">
        <v>984</v>
      </c>
      <c r="K487" t="s">
        <v>984</v>
      </c>
    </row>
    <row r="488" spans="1:11" ht="13.5">
      <c r="A488" s="8" t="str">
        <f t="shared" si="13"/>
        <v>05-20-058</v>
      </c>
      <c r="D488" s="2" t="s">
        <v>186</v>
      </c>
      <c r="E488" t="s">
        <v>895</v>
      </c>
      <c r="F488" t="s">
        <v>869</v>
      </c>
      <c r="G488" s="10" t="s">
        <v>33</v>
      </c>
      <c r="H488" s="3" t="s">
        <v>43</v>
      </c>
      <c r="I488" s="3" t="s">
        <v>511</v>
      </c>
      <c r="J488" t="s">
        <v>984</v>
      </c>
      <c r="K488" t="s">
        <v>984</v>
      </c>
    </row>
    <row r="489" spans="1:11" ht="13.5">
      <c r="A489" s="8" t="str">
        <f t="shared" si="13"/>
        <v>05-20-059</v>
      </c>
      <c r="D489" s="2" t="s">
        <v>187</v>
      </c>
      <c r="E489" t="s">
        <v>896</v>
      </c>
      <c r="F489" t="s">
        <v>869</v>
      </c>
      <c r="G489" s="10" t="s">
        <v>33</v>
      </c>
      <c r="H489" s="3" t="s">
        <v>43</v>
      </c>
      <c r="I489" s="3" t="s">
        <v>511</v>
      </c>
      <c r="J489" t="s">
        <v>984</v>
      </c>
      <c r="K489" t="s">
        <v>984</v>
      </c>
    </row>
    <row r="490" spans="1:11" ht="13.5">
      <c r="A490" s="8" t="str">
        <f t="shared" si="13"/>
        <v>05-20-060</v>
      </c>
      <c r="D490" s="2" t="s">
        <v>189</v>
      </c>
      <c r="E490" t="s">
        <v>897</v>
      </c>
      <c r="F490" t="s">
        <v>898</v>
      </c>
      <c r="G490" s="10" t="s">
        <v>33</v>
      </c>
      <c r="H490" s="3" t="s">
        <v>824</v>
      </c>
      <c r="I490" s="3" t="s">
        <v>511</v>
      </c>
      <c r="J490" t="s">
        <v>984</v>
      </c>
      <c r="K490" t="s">
        <v>984</v>
      </c>
    </row>
    <row r="491" spans="1:11" ht="13.5">
      <c r="A491" s="8" t="str">
        <f t="shared" si="13"/>
        <v>05-20-061</v>
      </c>
      <c r="D491" s="2" t="s">
        <v>190</v>
      </c>
      <c r="E491" t="s">
        <v>899</v>
      </c>
      <c r="F491" t="s">
        <v>869</v>
      </c>
      <c r="G491" s="10" t="s">
        <v>33</v>
      </c>
      <c r="H491" s="3" t="s">
        <v>43</v>
      </c>
      <c r="I491" s="3" t="s">
        <v>511</v>
      </c>
      <c r="J491" t="s">
        <v>984</v>
      </c>
      <c r="K491" t="s">
        <v>984</v>
      </c>
    </row>
    <row r="492" spans="1:11" ht="13.5">
      <c r="A492" s="8" t="str">
        <f t="shared" si="13"/>
        <v>05-20-062</v>
      </c>
      <c r="D492" s="2" t="s">
        <v>192</v>
      </c>
      <c r="E492" t="s">
        <v>900</v>
      </c>
      <c r="F492" t="s">
        <v>869</v>
      </c>
      <c r="G492" s="10" t="s">
        <v>33</v>
      </c>
      <c r="H492" s="3" t="s">
        <v>824</v>
      </c>
      <c r="I492" s="3" t="s">
        <v>511</v>
      </c>
      <c r="J492" t="s">
        <v>984</v>
      </c>
      <c r="K492" t="s">
        <v>984</v>
      </c>
    </row>
    <row r="493" spans="1:11" ht="13.5">
      <c r="A493" s="8" t="str">
        <f t="shared" si="13"/>
        <v>05-20-063</v>
      </c>
      <c r="D493" s="2" t="s">
        <v>193</v>
      </c>
      <c r="E493" t="s">
        <v>901</v>
      </c>
      <c r="F493" t="s">
        <v>902</v>
      </c>
      <c r="G493" s="10" t="s">
        <v>33</v>
      </c>
      <c r="H493" s="3" t="s">
        <v>43</v>
      </c>
      <c r="I493" s="3" t="s">
        <v>511</v>
      </c>
      <c r="J493" t="s">
        <v>984</v>
      </c>
      <c r="K493" t="s">
        <v>984</v>
      </c>
    </row>
    <row r="494" spans="1:11" ht="13.5">
      <c r="A494" s="8" t="str">
        <f t="shared" si="13"/>
        <v>05-20-064</v>
      </c>
      <c r="D494" s="2" t="s">
        <v>194</v>
      </c>
      <c r="E494" t="s">
        <v>903</v>
      </c>
      <c r="F494" t="s">
        <v>869</v>
      </c>
      <c r="G494" s="10" t="s">
        <v>33</v>
      </c>
      <c r="H494" s="3" t="s">
        <v>43</v>
      </c>
      <c r="I494" s="3" t="s">
        <v>511</v>
      </c>
      <c r="J494" t="s">
        <v>984</v>
      </c>
      <c r="K494" t="s">
        <v>984</v>
      </c>
    </row>
    <row r="495" spans="1:11" ht="13.5">
      <c r="A495" s="8" t="str">
        <f t="shared" si="13"/>
        <v>05-20-065</v>
      </c>
      <c r="D495" s="2" t="s">
        <v>195</v>
      </c>
      <c r="E495" t="s">
        <v>904</v>
      </c>
      <c r="F495" t="s">
        <v>869</v>
      </c>
      <c r="G495" s="10" t="s">
        <v>33</v>
      </c>
      <c r="H495" s="3" t="s">
        <v>43</v>
      </c>
      <c r="I495" s="3" t="s">
        <v>511</v>
      </c>
      <c r="J495" t="s">
        <v>984</v>
      </c>
      <c r="K495" t="s">
        <v>984</v>
      </c>
    </row>
    <row r="496" spans="1:11" ht="13.5">
      <c r="A496" s="8" t="str">
        <f aca="true" t="shared" si="14" ref="A496:A517">CONCATENATE("05-",$B$431,"-",$D496)</f>
        <v>05-20-066</v>
      </c>
      <c r="D496" s="2" t="s">
        <v>197</v>
      </c>
      <c r="E496" t="s">
        <v>905</v>
      </c>
      <c r="F496" t="s">
        <v>906</v>
      </c>
      <c r="G496" s="10">
        <v>1837</v>
      </c>
      <c r="H496" s="3" t="s">
        <v>43</v>
      </c>
      <c r="I496" s="3" t="s">
        <v>511</v>
      </c>
      <c r="J496" t="s">
        <v>984</v>
      </c>
      <c r="K496" t="s">
        <v>984</v>
      </c>
    </row>
    <row r="497" spans="1:11" ht="13.5">
      <c r="A497" s="8" t="str">
        <f t="shared" si="14"/>
        <v>05-20-067</v>
      </c>
      <c r="D497" s="2" t="s">
        <v>198</v>
      </c>
      <c r="E497" t="s">
        <v>905</v>
      </c>
      <c r="F497" t="s">
        <v>906</v>
      </c>
      <c r="G497" s="10">
        <v>1837</v>
      </c>
      <c r="H497" s="3" t="s">
        <v>43</v>
      </c>
      <c r="I497" s="3" t="s">
        <v>511</v>
      </c>
      <c r="J497" t="s">
        <v>984</v>
      </c>
      <c r="K497" t="s">
        <v>984</v>
      </c>
    </row>
    <row r="498" spans="1:11" ht="13.5">
      <c r="A498" s="8" t="str">
        <f t="shared" si="14"/>
        <v>05-20-068</v>
      </c>
      <c r="D498" s="2" t="s">
        <v>199</v>
      </c>
      <c r="E498" t="s">
        <v>905</v>
      </c>
      <c r="F498" t="s">
        <v>906</v>
      </c>
      <c r="G498" s="10">
        <v>1837</v>
      </c>
      <c r="H498" s="3" t="s">
        <v>43</v>
      </c>
      <c r="I498" s="3" t="s">
        <v>511</v>
      </c>
      <c r="J498" t="s">
        <v>984</v>
      </c>
      <c r="K498" t="s">
        <v>984</v>
      </c>
    </row>
    <row r="499" spans="1:11" ht="13.5">
      <c r="A499" s="8" t="str">
        <f t="shared" si="14"/>
        <v>05-20-069</v>
      </c>
      <c r="D499" s="2" t="s">
        <v>200</v>
      </c>
      <c r="E499" t="s">
        <v>907</v>
      </c>
      <c r="F499" t="s">
        <v>908</v>
      </c>
      <c r="G499" s="10">
        <v>1586</v>
      </c>
      <c r="H499" s="3" t="s">
        <v>43</v>
      </c>
      <c r="I499" s="3" t="s">
        <v>511</v>
      </c>
      <c r="J499" t="s">
        <v>984</v>
      </c>
      <c r="K499" t="s">
        <v>984</v>
      </c>
    </row>
    <row r="500" spans="1:11" ht="13.5">
      <c r="A500" s="8" t="str">
        <f t="shared" si="14"/>
        <v>05-20-070</v>
      </c>
      <c r="D500" s="2" t="s">
        <v>201</v>
      </c>
      <c r="E500" t="s">
        <v>909</v>
      </c>
      <c r="F500" t="s">
        <v>910</v>
      </c>
      <c r="G500" s="10">
        <v>1604</v>
      </c>
      <c r="H500" s="3" t="s">
        <v>43</v>
      </c>
      <c r="I500" s="3" t="s">
        <v>511</v>
      </c>
      <c r="J500" t="s">
        <v>984</v>
      </c>
      <c r="K500" t="s">
        <v>984</v>
      </c>
    </row>
    <row r="501" spans="1:11" ht="13.5">
      <c r="A501" s="8" t="str">
        <f t="shared" si="14"/>
        <v>05-20-071</v>
      </c>
      <c r="D501" s="2" t="s">
        <v>202</v>
      </c>
      <c r="E501" t="s">
        <v>911</v>
      </c>
      <c r="F501" t="s">
        <v>912</v>
      </c>
      <c r="G501" s="10">
        <v>1655</v>
      </c>
      <c r="H501" s="3" t="s">
        <v>43</v>
      </c>
      <c r="I501" s="3" t="s">
        <v>511</v>
      </c>
      <c r="J501" t="s">
        <v>984</v>
      </c>
      <c r="K501" t="s">
        <v>984</v>
      </c>
    </row>
    <row r="502" spans="1:11" ht="13.5">
      <c r="A502" s="8" t="str">
        <f t="shared" si="14"/>
        <v>05-20-072</v>
      </c>
      <c r="D502" s="2" t="s">
        <v>204</v>
      </c>
      <c r="E502" t="s">
        <v>913</v>
      </c>
      <c r="F502" t="s">
        <v>914</v>
      </c>
      <c r="G502" t="s">
        <v>914</v>
      </c>
      <c r="H502" s="3" t="s">
        <v>43</v>
      </c>
      <c r="I502" s="3" t="s">
        <v>511</v>
      </c>
      <c r="J502" t="s">
        <v>984</v>
      </c>
      <c r="K502" t="s">
        <v>984</v>
      </c>
    </row>
    <row r="503" spans="1:11" ht="13.5">
      <c r="A503" s="8" t="str">
        <f t="shared" si="14"/>
        <v>05-20-073</v>
      </c>
      <c r="D503" s="2" t="s">
        <v>205</v>
      </c>
      <c r="E503" t="s">
        <v>915</v>
      </c>
      <c r="F503" t="s">
        <v>916</v>
      </c>
      <c r="G503" s="10">
        <v>1835</v>
      </c>
      <c r="H503" s="3" t="s">
        <v>43</v>
      </c>
      <c r="I503" s="3" t="s">
        <v>511</v>
      </c>
      <c r="J503" t="s">
        <v>984</v>
      </c>
      <c r="K503" t="s">
        <v>984</v>
      </c>
    </row>
    <row r="504" spans="1:11" ht="13.5">
      <c r="A504" s="8" t="str">
        <f t="shared" si="14"/>
        <v>05-20-074</v>
      </c>
      <c r="D504" s="2" t="s">
        <v>206</v>
      </c>
      <c r="E504" t="s">
        <v>917</v>
      </c>
      <c r="F504" t="s">
        <v>975</v>
      </c>
      <c r="G504" s="10" t="s">
        <v>33</v>
      </c>
      <c r="H504" s="3" t="s">
        <v>43</v>
      </c>
      <c r="I504" s="3" t="s">
        <v>511</v>
      </c>
      <c r="J504" t="s">
        <v>984</v>
      </c>
      <c r="K504" t="s">
        <v>984</v>
      </c>
    </row>
    <row r="505" spans="1:11" ht="13.5">
      <c r="A505" s="8" t="str">
        <f t="shared" si="14"/>
        <v>05-20-075</v>
      </c>
      <c r="D505" s="2" t="s">
        <v>207</v>
      </c>
      <c r="E505" t="s">
        <v>918</v>
      </c>
      <c r="F505" t="s">
        <v>975</v>
      </c>
      <c r="G505" s="10" t="s">
        <v>33</v>
      </c>
      <c r="H505" s="3" t="s">
        <v>43</v>
      </c>
      <c r="I505" s="3" t="s">
        <v>511</v>
      </c>
      <c r="J505" t="s">
        <v>984</v>
      </c>
      <c r="K505" t="s">
        <v>984</v>
      </c>
    </row>
    <row r="506" spans="1:11" ht="13.5">
      <c r="A506" s="8" t="str">
        <f t="shared" si="14"/>
        <v>05-20-076</v>
      </c>
      <c r="D506" s="2" t="s">
        <v>208</v>
      </c>
      <c r="E506" t="s">
        <v>919</v>
      </c>
      <c r="F506" t="s">
        <v>920</v>
      </c>
      <c r="G506" s="10" t="s">
        <v>33</v>
      </c>
      <c r="H506" s="3" t="s">
        <v>43</v>
      </c>
      <c r="I506" s="3" t="s">
        <v>511</v>
      </c>
      <c r="J506" t="s">
        <v>984</v>
      </c>
      <c r="K506" t="s">
        <v>984</v>
      </c>
    </row>
    <row r="507" spans="1:11" ht="13.5">
      <c r="A507" s="8" t="str">
        <f t="shared" si="14"/>
        <v>05-20-077</v>
      </c>
      <c r="D507" s="2" t="s">
        <v>210</v>
      </c>
      <c r="E507" t="s">
        <v>921</v>
      </c>
      <c r="F507" t="s">
        <v>922</v>
      </c>
      <c r="G507" s="10">
        <v>1829</v>
      </c>
      <c r="H507" s="3" t="s">
        <v>43</v>
      </c>
      <c r="I507" s="3" t="s">
        <v>511</v>
      </c>
      <c r="J507" t="s">
        <v>984</v>
      </c>
      <c r="K507" t="s">
        <v>984</v>
      </c>
    </row>
    <row r="508" spans="1:11" ht="13.5">
      <c r="A508" s="8" t="str">
        <f t="shared" si="14"/>
        <v>05-20-078</v>
      </c>
      <c r="D508" s="2" t="s">
        <v>211</v>
      </c>
      <c r="E508" t="s">
        <v>923</v>
      </c>
      <c r="F508" t="s">
        <v>924</v>
      </c>
      <c r="G508" s="10">
        <v>1843</v>
      </c>
      <c r="H508" s="3" t="s">
        <v>43</v>
      </c>
      <c r="I508" s="3" t="s">
        <v>511</v>
      </c>
      <c r="J508" t="s">
        <v>984</v>
      </c>
      <c r="K508" t="s">
        <v>984</v>
      </c>
    </row>
    <row r="509" spans="1:11" ht="13.5">
      <c r="A509" s="8" t="str">
        <f t="shared" si="14"/>
        <v>05-20-079</v>
      </c>
      <c r="D509" s="2" t="s">
        <v>212</v>
      </c>
      <c r="E509" t="s">
        <v>925</v>
      </c>
      <c r="F509" t="s">
        <v>920</v>
      </c>
      <c r="G509" s="10" t="s">
        <v>975</v>
      </c>
      <c r="H509" s="3" t="s">
        <v>926</v>
      </c>
      <c r="I509" s="3" t="s">
        <v>511</v>
      </c>
      <c r="J509" t="s">
        <v>984</v>
      </c>
      <c r="K509" t="s">
        <v>984</v>
      </c>
    </row>
    <row r="510" spans="1:11" ht="13.5">
      <c r="A510" s="8" t="str">
        <f t="shared" si="14"/>
        <v>05-20-080</v>
      </c>
      <c r="D510" s="2" t="s">
        <v>213</v>
      </c>
      <c r="E510" t="s">
        <v>927</v>
      </c>
      <c r="F510" t="s">
        <v>975</v>
      </c>
      <c r="G510" s="10" t="s">
        <v>33</v>
      </c>
      <c r="H510" s="3" t="s">
        <v>43</v>
      </c>
      <c r="I510" s="3" t="s">
        <v>511</v>
      </c>
      <c r="J510" t="s">
        <v>984</v>
      </c>
      <c r="K510" t="s">
        <v>984</v>
      </c>
    </row>
    <row r="511" spans="1:11" ht="13.5">
      <c r="A511" s="8" t="str">
        <f t="shared" si="14"/>
        <v>05-20-081</v>
      </c>
      <c r="D511" s="2" t="s">
        <v>928</v>
      </c>
      <c r="E511" t="s">
        <v>929</v>
      </c>
      <c r="F511" t="s">
        <v>920</v>
      </c>
      <c r="G511" s="10" t="s">
        <v>33</v>
      </c>
      <c r="H511" s="3" t="s">
        <v>926</v>
      </c>
      <c r="I511" s="3" t="s">
        <v>511</v>
      </c>
      <c r="J511" t="s">
        <v>984</v>
      </c>
      <c r="K511" t="s">
        <v>984</v>
      </c>
    </row>
    <row r="512" spans="1:11" ht="13.5">
      <c r="A512" s="8" t="str">
        <f t="shared" si="14"/>
        <v>05-20-082</v>
      </c>
      <c r="D512" s="2" t="s">
        <v>215</v>
      </c>
      <c r="E512" t="s">
        <v>930</v>
      </c>
      <c r="F512" t="s">
        <v>931</v>
      </c>
      <c r="G512" s="10" t="s">
        <v>33</v>
      </c>
      <c r="H512" s="3" t="s">
        <v>43</v>
      </c>
      <c r="I512" s="3" t="s">
        <v>511</v>
      </c>
      <c r="J512" t="s">
        <v>984</v>
      </c>
      <c r="K512" t="s">
        <v>984</v>
      </c>
    </row>
    <row r="513" spans="1:11" ht="13.5">
      <c r="A513" s="8" t="str">
        <f t="shared" si="14"/>
        <v>05-20-083</v>
      </c>
      <c r="D513" s="2" t="s">
        <v>217</v>
      </c>
      <c r="E513" t="s">
        <v>932</v>
      </c>
      <c r="F513" t="s">
        <v>975</v>
      </c>
      <c r="G513" s="10" t="s">
        <v>33</v>
      </c>
      <c r="H513" s="3" t="s">
        <v>43</v>
      </c>
      <c r="I513" s="3" t="s">
        <v>511</v>
      </c>
      <c r="J513" t="s">
        <v>984</v>
      </c>
      <c r="K513" t="s">
        <v>984</v>
      </c>
    </row>
    <row r="514" spans="1:11" ht="13.5">
      <c r="A514" s="8" t="str">
        <f t="shared" si="14"/>
        <v>05-20-084</v>
      </c>
      <c r="D514" s="2" t="s">
        <v>218</v>
      </c>
      <c r="E514" t="s">
        <v>933</v>
      </c>
      <c r="F514" t="s">
        <v>975</v>
      </c>
      <c r="G514" s="10" t="s">
        <v>33</v>
      </c>
      <c r="H514" s="3" t="s">
        <v>43</v>
      </c>
      <c r="I514" s="3" t="s">
        <v>511</v>
      </c>
      <c r="J514" t="s">
        <v>984</v>
      </c>
      <c r="K514" t="s">
        <v>984</v>
      </c>
    </row>
    <row r="515" spans="1:11" ht="13.5">
      <c r="A515" s="8" t="str">
        <f t="shared" si="14"/>
        <v>05-20-085</v>
      </c>
      <c r="D515" s="2" t="s">
        <v>219</v>
      </c>
      <c r="E515" t="s">
        <v>934</v>
      </c>
      <c r="F515" t="s">
        <v>935</v>
      </c>
      <c r="G515" s="10" t="s">
        <v>982</v>
      </c>
      <c r="H515" s="3" t="s">
        <v>43</v>
      </c>
      <c r="I515" s="3" t="s">
        <v>557</v>
      </c>
      <c r="J515" t="s">
        <v>984</v>
      </c>
      <c r="K515" t="s">
        <v>984</v>
      </c>
    </row>
    <row r="516" spans="1:11" ht="13.5">
      <c r="A516" s="8" t="str">
        <f t="shared" si="14"/>
        <v>05-20-086</v>
      </c>
      <c r="D516" s="2" t="s">
        <v>220</v>
      </c>
      <c r="E516" t="s">
        <v>936</v>
      </c>
      <c r="F516" t="s">
        <v>539</v>
      </c>
      <c r="G516" s="10">
        <v>1802</v>
      </c>
      <c r="H516" s="3" t="s">
        <v>43</v>
      </c>
      <c r="I516" s="3" t="s">
        <v>511</v>
      </c>
      <c r="J516" t="s">
        <v>984</v>
      </c>
      <c r="K516" t="s">
        <v>984</v>
      </c>
    </row>
    <row r="517" spans="1:11" ht="13.5">
      <c r="A517" s="8" t="str">
        <f t="shared" si="14"/>
        <v>05-20-087</v>
      </c>
      <c r="D517" s="2" t="s">
        <v>221</v>
      </c>
      <c r="E517" t="s">
        <v>937</v>
      </c>
      <c r="F517" t="s">
        <v>938</v>
      </c>
      <c r="G517" s="10">
        <v>1691</v>
      </c>
      <c r="H517" s="3" t="s">
        <v>43</v>
      </c>
      <c r="I517" s="3" t="s">
        <v>511</v>
      </c>
      <c r="J517" t="s">
        <v>984</v>
      </c>
      <c r="K517" t="s">
        <v>984</v>
      </c>
    </row>
    <row r="518" spans="1:11" ht="13.5">
      <c r="A518" s="8" t="str">
        <f>CONCATENATE("05-",$B$518,"-",$D518)</f>
        <v>05-21-001</v>
      </c>
      <c r="B518" s="9" t="s">
        <v>939</v>
      </c>
      <c r="C518" t="s">
        <v>940</v>
      </c>
      <c r="D518" s="2" t="s">
        <v>48</v>
      </c>
      <c r="E518" t="s">
        <v>941</v>
      </c>
      <c r="F518" t="s">
        <v>942</v>
      </c>
      <c r="G518" s="10">
        <v>1681</v>
      </c>
      <c r="H518" s="3" t="s">
        <v>43</v>
      </c>
      <c r="I518" s="3" t="s">
        <v>487</v>
      </c>
      <c r="J518" t="s">
        <v>984</v>
      </c>
      <c r="K518" t="s">
        <v>984</v>
      </c>
    </row>
    <row r="519" spans="1:11" ht="13.5">
      <c r="A519" s="8" t="str">
        <f aca="true" t="shared" si="15" ref="A519:A535">CONCATENATE("05-",$B$518,"-",$D519)</f>
        <v>05-21-002</v>
      </c>
      <c r="D519" s="2" t="s">
        <v>17</v>
      </c>
      <c r="E519" t="s">
        <v>943</v>
      </c>
      <c r="F519" t="s">
        <v>944</v>
      </c>
      <c r="G519" s="10">
        <v>1837</v>
      </c>
      <c r="H519" s="3" t="s">
        <v>43</v>
      </c>
      <c r="I519" s="3" t="s">
        <v>487</v>
      </c>
      <c r="J519" t="s">
        <v>984</v>
      </c>
      <c r="K519" t="s">
        <v>984</v>
      </c>
    </row>
    <row r="520" spans="1:11" ht="13.5">
      <c r="A520" s="8" t="str">
        <f t="shared" si="15"/>
        <v>05-21-003</v>
      </c>
      <c r="D520" s="2" t="s">
        <v>18</v>
      </c>
      <c r="E520" t="s">
        <v>945</v>
      </c>
      <c r="F520" t="s">
        <v>869</v>
      </c>
      <c r="G520" s="10" t="s">
        <v>33</v>
      </c>
      <c r="H520" s="3" t="s">
        <v>43</v>
      </c>
      <c r="I520" s="3" t="s">
        <v>487</v>
      </c>
      <c r="J520" t="s">
        <v>984</v>
      </c>
      <c r="K520" t="s">
        <v>984</v>
      </c>
    </row>
    <row r="521" spans="1:11" ht="13.5">
      <c r="A521" s="8" t="str">
        <f t="shared" si="15"/>
        <v>05-21-004</v>
      </c>
      <c r="D521" s="2" t="s">
        <v>23</v>
      </c>
      <c r="E521" t="s">
        <v>946</v>
      </c>
      <c r="F521" t="s">
        <v>947</v>
      </c>
      <c r="G521" s="10">
        <v>1843</v>
      </c>
      <c r="H521" s="3" t="s">
        <v>43</v>
      </c>
      <c r="I521" s="3" t="s">
        <v>487</v>
      </c>
      <c r="J521" t="s">
        <v>984</v>
      </c>
      <c r="K521" t="s">
        <v>984</v>
      </c>
    </row>
    <row r="522" spans="1:11" ht="13.5">
      <c r="A522" s="8" t="str">
        <f t="shared" si="15"/>
        <v>05-21-005</v>
      </c>
      <c r="D522" s="2" t="s">
        <v>27</v>
      </c>
      <c r="E522" t="s">
        <v>948</v>
      </c>
      <c r="F522" t="s">
        <v>902</v>
      </c>
      <c r="G522" s="10" t="s">
        <v>33</v>
      </c>
      <c r="H522" s="3" t="s">
        <v>43</v>
      </c>
      <c r="I522" s="3" t="s">
        <v>487</v>
      </c>
      <c r="J522" t="s">
        <v>949</v>
      </c>
      <c r="K522" t="s">
        <v>984</v>
      </c>
    </row>
    <row r="523" spans="1:11" ht="13.5">
      <c r="A523" s="8" t="str">
        <f t="shared" si="15"/>
        <v>05-21-006</v>
      </c>
      <c r="D523" s="2" t="s">
        <v>31</v>
      </c>
      <c r="E523" t="s">
        <v>950</v>
      </c>
      <c r="F523" t="s">
        <v>951</v>
      </c>
      <c r="G523" s="10">
        <v>1820</v>
      </c>
      <c r="H523" s="3" t="s">
        <v>43</v>
      </c>
      <c r="I523" s="3" t="s">
        <v>494</v>
      </c>
      <c r="J523" t="s">
        <v>952</v>
      </c>
      <c r="K523" t="s">
        <v>984</v>
      </c>
    </row>
    <row r="524" spans="1:11" ht="13.5">
      <c r="A524" s="8" t="str">
        <f t="shared" si="15"/>
        <v>05-21-007</v>
      </c>
      <c r="D524" s="2" t="s">
        <v>35</v>
      </c>
      <c r="E524" t="s">
        <v>950</v>
      </c>
      <c r="F524" t="s">
        <v>951</v>
      </c>
      <c r="G524" s="10">
        <v>1820</v>
      </c>
      <c r="H524" s="3" t="s">
        <v>43</v>
      </c>
      <c r="I524" s="3" t="s">
        <v>494</v>
      </c>
      <c r="J524" t="s">
        <v>952</v>
      </c>
      <c r="K524" t="s">
        <v>984</v>
      </c>
    </row>
    <row r="525" spans="1:11" ht="13.5">
      <c r="A525" s="8" t="str">
        <f t="shared" si="15"/>
        <v>05-21-008</v>
      </c>
      <c r="D525" s="2" t="s">
        <v>40</v>
      </c>
      <c r="E525" t="s">
        <v>953</v>
      </c>
      <c r="F525" t="s">
        <v>954</v>
      </c>
      <c r="G525" s="10">
        <v>1740</v>
      </c>
      <c r="H525" s="3" t="s">
        <v>43</v>
      </c>
      <c r="I525" s="3" t="s">
        <v>494</v>
      </c>
      <c r="J525" t="s">
        <v>955</v>
      </c>
      <c r="K525" t="s">
        <v>984</v>
      </c>
    </row>
    <row r="526" spans="1:11" ht="13.5">
      <c r="A526" s="8" t="str">
        <f t="shared" si="15"/>
        <v>05-21-009</v>
      </c>
      <c r="D526" s="2" t="s">
        <v>76</v>
      </c>
      <c r="E526" t="s">
        <v>956</v>
      </c>
      <c r="F526" t="s">
        <v>632</v>
      </c>
      <c r="G526" s="10">
        <v>1745</v>
      </c>
      <c r="H526" s="3" t="s">
        <v>43</v>
      </c>
      <c r="I526" s="3" t="s">
        <v>494</v>
      </c>
      <c r="J526" t="s">
        <v>957</v>
      </c>
      <c r="K526" t="s">
        <v>984</v>
      </c>
    </row>
    <row r="527" spans="1:11" ht="13.5">
      <c r="A527" s="8" t="str">
        <f t="shared" si="15"/>
        <v>05-21-010</v>
      </c>
      <c r="D527" s="2" t="s">
        <v>80</v>
      </c>
      <c r="E527" t="s">
        <v>958</v>
      </c>
      <c r="F527" t="s">
        <v>959</v>
      </c>
      <c r="G527" s="10">
        <v>1803</v>
      </c>
      <c r="H527" s="3" t="s">
        <v>43</v>
      </c>
      <c r="I527" s="3" t="s">
        <v>494</v>
      </c>
      <c r="J527" t="s">
        <v>984</v>
      </c>
      <c r="K527" t="s">
        <v>984</v>
      </c>
    </row>
    <row r="528" spans="1:11" ht="13.5">
      <c r="A528" s="8" t="str">
        <f t="shared" si="15"/>
        <v>05-21-011</v>
      </c>
      <c r="D528" s="2" t="s">
        <v>84</v>
      </c>
      <c r="E528" t="s">
        <v>960</v>
      </c>
      <c r="F528" t="s">
        <v>961</v>
      </c>
      <c r="G528" s="10" t="s">
        <v>978</v>
      </c>
      <c r="H528" s="3" t="s">
        <v>43</v>
      </c>
      <c r="I528" s="3" t="s">
        <v>494</v>
      </c>
      <c r="J528" t="s">
        <v>984</v>
      </c>
      <c r="K528" t="s">
        <v>984</v>
      </c>
    </row>
    <row r="529" spans="1:11" ht="13.5">
      <c r="A529" s="8" t="str">
        <f t="shared" si="15"/>
        <v>05-21-012</v>
      </c>
      <c r="D529" s="2" t="s">
        <v>88</v>
      </c>
      <c r="E529" t="s">
        <v>962</v>
      </c>
      <c r="F529" t="s">
        <v>615</v>
      </c>
      <c r="G529" s="10" t="s">
        <v>33</v>
      </c>
      <c r="H529" s="3" t="s">
        <v>43</v>
      </c>
      <c r="I529" s="3" t="s">
        <v>494</v>
      </c>
      <c r="J529" t="s">
        <v>984</v>
      </c>
      <c r="K529" t="s">
        <v>984</v>
      </c>
    </row>
    <row r="530" spans="1:11" ht="13.5">
      <c r="A530" s="8" t="str">
        <f t="shared" si="15"/>
        <v>05-21-013</v>
      </c>
      <c r="D530" s="2" t="s">
        <v>92</v>
      </c>
      <c r="E530" t="s">
        <v>963</v>
      </c>
      <c r="F530" t="s">
        <v>615</v>
      </c>
      <c r="G530" s="10" t="s">
        <v>33</v>
      </c>
      <c r="H530" s="3" t="s">
        <v>43</v>
      </c>
      <c r="I530" s="3" t="s">
        <v>494</v>
      </c>
      <c r="J530" t="s">
        <v>984</v>
      </c>
      <c r="K530" t="s">
        <v>984</v>
      </c>
    </row>
    <row r="531" spans="1:11" ht="13.5">
      <c r="A531" s="8" t="str">
        <f t="shared" si="15"/>
        <v>05-21-014</v>
      </c>
      <c r="D531" s="2" t="s">
        <v>97</v>
      </c>
      <c r="E531" t="s">
        <v>964</v>
      </c>
      <c r="F531" t="s">
        <v>615</v>
      </c>
      <c r="G531" s="10" t="s">
        <v>33</v>
      </c>
      <c r="H531" s="3" t="s">
        <v>43</v>
      </c>
      <c r="I531" s="3" t="s">
        <v>494</v>
      </c>
      <c r="J531" t="s">
        <v>984</v>
      </c>
      <c r="K531" t="s">
        <v>984</v>
      </c>
    </row>
    <row r="532" spans="1:11" ht="13.5">
      <c r="A532" s="8" t="str">
        <f t="shared" si="15"/>
        <v>05-21-015</v>
      </c>
      <c r="D532" s="2" t="s">
        <v>100</v>
      </c>
      <c r="E532" t="s">
        <v>965</v>
      </c>
      <c r="F532" t="s">
        <v>615</v>
      </c>
      <c r="G532" s="10" t="s">
        <v>33</v>
      </c>
      <c r="H532" s="3" t="s">
        <v>43</v>
      </c>
      <c r="I532" s="3" t="s">
        <v>487</v>
      </c>
      <c r="J532" t="s">
        <v>984</v>
      </c>
      <c r="K532" t="s">
        <v>984</v>
      </c>
    </row>
    <row r="533" spans="1:11" ht="13.5">
      <c r="A533" s="8" t="str">
        <f t="shared" si="15"/>
        <v>05-21-016</v>
      </c>
      <c r="D533" s="2" t="s">
        <v>103</v>
      </c>
      <c r="E533" t="s">
        <v>966</v>
      </c>
      <c r="F533" t="s">
        <v>615</v>
      </c>
      <c r="G533" s="10" t="s">
        <v>33</v>
      </c>
      <c r="H533" s="3" t="s">
        <v>43</v>
      </c>
      <c r="I533" s="3" t="s">
        <v>51</v>
      </c>
      <c r="J533" t="s">
        <v>984</v>
      </c>
      <c r="K533" t="s">
        <v>984</v>
      </c>
    </row>
    <row r="534" spans="1:11" ht="13.5">
      <c r="A534" s="8" t="str">
        <f t="shared" si="15"/>
        <v>05-21-017</v>
      </c>
      <c r="D534" s="2" t="s">
        <v>105</v>
      </c>
      <c r="E534" t="s">
        <v>967</v>
      </c>
      <c r="F534" t="s">
        <v>615</v>
      </c>
      <c r="G534" s="10" t="s">
        <v>33</v>
      </c>
      <c r="H534" s="3" t="s">
        <v>43</v>
      </c>
      <c r="I534" s="3" t="s">
        <v>487</v>
      </c>
      <c r="J534" t="s">
        <v>984</v>
      </c>
      <c r="K534" t="s">
        <v>984</v>
      </c>
    </row>
    <row r="535" spans="1:11" ht="13.5">
      <c r="A535" s="8" t="str">
        <f t="shared" si="15"/>
        <v>05-21-018</v>
      </c>
      <c r="D535" s="2" t="s">
        <v>108</v>
      </c>
      <c r="E535" t="s">
        <v>968</v>
      </c>
      <c r="F535" t="s">
        <v>969</v>
      </c>
      <c r="G535" t="s">
        <v>969</v>
      </c>
      <c r="H535" s="3" t="s">
        <v>43</v>
      </c>
      <c r="I535" s="3" t="s">
        <v>487</v>
      </c>
      <c r="J535" t="s">
        <v>970</v>
      </c>
      <c r="K535" t="s">
        <v>984</v>
      </c>
    </row>
    <row r="536" ht="13.5">
      <c r="A536" s="8"/>
    </row>
    <row r="537" ht="13.5">
      <c r="A537" s="8"/>
    </row>
    <row r="538" ht="13.5">
      <c r="A538" s="8"/>
    </row>
    <row r="539" ht="13.5">
      <c r="A539" s="8"/>
    </row>
    <row r="540" ht="13.5">
      <c r="A540" s="8"/>
    </row>
    <row r="541" ht="13.5">
      <c r="A541" s="8"/>
    </row>
    <row r="542" ht="13.5">
      <c r="A542" s="8"/>
    </row>
    <row r="543" ht="13.5">
      <c r="A543" s="8"/>
    </row>
    <row r="544" ht="12.75" customHeight="1">
      <c r="A544" s="8"/>
    </row>
    <row r="545" ht="13.5">
      <c r="A545" s="8"/>
    </row>
    <row r="546" ht="13.5">
      <c r="A546" s="8"/>
    </row>
    <row r="547" ht="13.5">
      <c r="A547" s="8"/>
    </row>
    <row r="548" ht="13.5">
      <c r="A548" s="8"/>
    </row>
    <row r="549" ht="13.5">
      <c r="A549" s="8"/>
    </row>
    <row r="550" ht="13.5">
      <c r="A550" s="8"/>
    </row>
    <row r="551" ht="13.5">
      <c r="A551" s="8"/>
    </row>
    <row r="552" ht="13.5">
      <c r="A552" s="8"/>
    </row>
    <row r="553" ht="13.5">
      <c r="A553" s="8"/>
    </row>
    <row r="554" ht="13.5">
      <c r="A554" s="8"/>
    </row>
    <row r="555" ht="13.5">
      <c r="A555" s="8"/>
    </row>
    <row r="556" ht="13.5">
      <c r="A556" s="8"/>
    </row>
    <row r="557" ht="13.5">
      <c r="A557" s="8"/>
    </row>
    <row r="558" ht="13.5">
      <c r="A558" s="8"/>
    </row>
    <row r="559" ht="13.5">
      <c r="A559" s="8"/>
    </row>
    <row r="560" ht="13.5">
      <c r="A560" s="8"/>
    </row>
    <row r="561" ht="13.5">
      <c r="A561" s="8"/>
    </row>
    <row r="562" ht="13.5">
      <c r="A562" s="8"/>
    </row>
    <row r="563" ht="13.5">
      <c r="A563" s="8"/>
    </row>
    <row r="564" ht="13.5">
      <c r="A564" s="8"/>
    </row>
    <row r="565" ht="13.5">
      <c r="A565" s="8"/>
    </row>
    <row r="566" ht="13.5">
      <c r="A566" s="8"/>
    </row>
    <row r="567" ht="13.5">
      <c r="A567" s="8"/>
    </row>
    <row r="568" ht="13.5">
      <c r="A568" s="8"/>
    </row>
    <row r="569" ht="13.5">
      <c r="A569" s="8"/>
    </row>
    <row r="570" ht="13.5">
      <c r="A570" s="8"/>
    </row>
    <row r="571" ht="13.5">
      <c r="A571" s="8"/>
    </row>
    <row r="572" ht="13.5">
      <c r="A572" s="8"/>
    </row>
    <row r="573" ht="13.5">
      <c r="A573" s="8"/>
    </row>
    <row r="574" ht="13.5">
      <c r="A574" s="8"/>
    </row>
    <row r="575" ht="13.5">
      <c r="A575" s="8"/>
    </row>
    <row r="576" ht="13.5">
      <c r="A576" s="8"/>
    </row>
    <row r="577" ht="13.5">
      <c r="A577" s="8"/>
    </row>
    <row r="578" ht="13.5">
      <c r="A578" s="8"/>
    </row>
    <row r="579" ht="13.5">
      <c r="A579" s="8"/>
    </row>
    <row r="580" ht="13.5">
      <c r="A580" s="8"/>
    </row>
    <row r="581" ht="13.5">
      <c r="A581" s="8"/>
    </row>
    <row r="582" ht="13.5">
      <c r="A582" s="8"/>
    </row>
    <row r="583" ht="13.5">
      <c r="A583" s="8"/>
    </row>
    <row r="584" ht="13.5">
      <c r="A584" s="8"/>
    </row>
    <row r="585" ht="13.5">
      <c r="A585" s="8"/>
    </row>
    <row r="586" ht="13.5">
      <c r="A586" s="8"/>
    </row>
    <row r="587" ht="13.5">
      <c r="A587" s="8"/>
    </row>
    <row r="588" ht="13.5">
      <c r="A588" s="8"/>
    </row>
    <row r="589" ht="13.5">
      <c r="A589" s="8"/>
    </row>
    <row r="590" ht="13.5">
      <c r="A590" s="8"/>
    </row>
    <row r="591" ht="13.5">
      <c r="A591" s="8"/>
    </row>
    <row r="592" ht="13.5">
      <c r="A592" s="8"/>
    </row>
    <row r="593" ht="13.5">
      <c r="A593" s="8"/>
    </row>
    <row r="594" ht="13.5">
      <c r="A594" s="8"/>
    </row>
    <row r="595" ht="13.5">
      <c r="A595" s="8"/>
    </row>
    <row r="596" ht="13.5">
      <c r="A596" s="8"/>
    </row>
    <row r="597" ht="13.5">
      <c r="A597" s="8"/>
    </row>
    <row r="598" ht="13.5">
      <c r="A598" s="8"/>
    </row>
    <row r="599" ht="13.5">
      <c r="A599" s="8"/>
    </row>
    <row r="600" ht="13.5">
      <c r="A600" s="8"/>
    </row>
    <row r="601" ht="13.5">
      <c r="A601" s="8"/>
    </row>
    <row r="602" ht="13.5">
      <c r="A602" s="8"/>
    </row>
    <row r="603" ht="13.5">
      <c r="A603" s="8"/>
    </row>
    <row r="604" ht="13.5">
      <c r="A604" s="8"/>
    </row>
    <row r="605" ht="13.5">
      <c r="A605" s="8"/>
    </row>
    <row r="606" ht="13.5">
      <c r="A606" s="8"/>
    </row>
    <row r="607" ht="13.5">
      <c r="A607" s="8"/>
    </row>
    <row r="608" ht="13.5">
      <c r="A608" s="8"/>
    </row>
    <row r="609" ht="13.5">
      <c r="A609" s="8"/>
    </row>
    <row r="610" ht="13.5">
      <c r="A610" s="8"/>
    </row>
    <row r="611" ht="13.5">
      <c r="A611" s="8"/>
    </row>
    <row r="612" ht="13.5">
      <c r="A612" s="8"/>
    </row>
    <row r="613" ht="13.5">
      <c r="A613" s="8"/>
    </row>
    <row r="614" ht="13.5">
      <c r="A614" s="8"/>
    </row>
    <row r="615" ht="13.5">
      <c r="A615" s="8"/>
    </row>
    <row r="616" ht="13.5">
      <c r="A616" s="8"/>
    </row>
    <row r="617" ht="13.5">
      <c r="A617" s="8"/>
    </row>
    <row r="618" ht="13.5">
      <c r="A618" s="8"/>
    </row>
    <row r="619" ht="13.5">
      <c r="A619" s="8"/>
    </row>
    <row r="620" ht="13.5">
      <c r="A620" s="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大阪府立学校</dc:creator>
  <cp:keywords/>
  <dc:description/>
  <cp:lastModifiedBy>大阪府立学校</cp:lastModifiedBy>
  <cp:lastPrinted>2014-12-22T09:01:19Z</cp:lastPrinted>
  <dcterms:created xsi:type="dcterms:W3CDTF">2014-11-20T06:35:42Z</dcterms:created>
  <dcterms:modified xsi:type="dcterms:W3CDTF">2014-12-22T09:02:22Z</dcterms:modified>
  <cp:category/>
  <cp:version/>
  <cp:contentType/>
  <cp:contentStatus/>
</cp:coreProperties>
</file>